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ngusjournal.com/breeders/birkgenetics/documents/xls/"/>
    </mc:Choice>
  </mc:AlternateContent>
  <xr:revisionPtr revIDLastSave="0" documentId="8_{B1294562-D249-904B-A518-056C85978395}" xr6:coauthVersionLast="47" xr6:coauthVersionMax="47" xr10:uidLastSave="{00000000-0000-0000-0000-000000000000}"/>
  <bookViews>
    <workbookView xWindow="0" yWindow="500" windowWidth="40260" windowHeight="23680" xr2:uid="{00000000-000D-0000-FFFF-FFFF00000000}"/>
  </bookViews>
  <sheets>
    <sheet name="BirkGenetics_MGChoice_05182023" sheetId="1" r:id="rId1"/>
  </sheets>
  <definedNames>
    <definedName name="_xlnm.Print_Titles" localSheetId="0">BirkGenetics_MGChoice_05182023!$A:$B,BirkGenetics_MGChoice_05182023!$1:$1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5" i="1" l="1"/>
  <c r="M75" i="1"/>
  <c r="L75" i="1"/>
  <c r="K75" i="1"/>
  <c r="J75" i="1"/>
  <c r="I75" i="1"/>
  <c r="H75" i="1"/>
  <c r="G75" i="1"/>
  <c r="F75" i="1"/>
</calcChain>
</file>

<file path=xl/sharedStrings.xml><?xml version="1.0" encoding="utf-8"?>
<sst xmlns="http://schemas.openxmlformats.org/spreadsheetml/2006/main" count="736" uniqueCount="339">
  <si>
    <t>MG_ID</t>
  </si>
  <si>
    <t>TAG</t>
  </si>
  <si>
    <t>TATT</t>
  </si>
  <si>
    <t>SEX</t>
  </si>
  <si>
    <t>BIRTHDATE</t>
  </si>
  <si>
    <t>CED</t>
  </si>
  <si>
    <t>DOC</t>
  </si>
  <si>
    <t>CEM</t>
  </si>
  <si>
    <t>CW</t>
  </si>
  <si>
    <t>MARB</t>
  </si>
  <si>
    <t>REA</t>
  </si>
  <si>
    <t>MPI</t>
  </si>
  <si>
    <t>QPI</t>
  </si>
  <si>
    <t>ROI</t>
  </si>
  <si>
    <t>SIRENAME</t>
  </si>
  <si>
    <t>SIREREG</t>
  </si>
  <si>
    <t>Sire_MG_ID</t>
  </si>
  <si>
    <t>SIRETAG</t>
  </si>
  <si>
    <t>DAMTAG</t>
  </si>
  <si>
    <t>DAMTATT</t>
  </si>
  <si>
    <t>Dam_MG_ID</t>
  </si>
  <si>
    <t>DAMBDATE</t>
  </si>
  <si>
    <t>DAMNAME</t>
  </si>
  <si>
    <t>DAMREG</t>
  </si>
  <si>
    <t>calfEID</t>
  </si>
  <si>
    <t>damEID</t>
  </si>
  <si>
    <t>MGSname</t>
  </si>
  <si>
    <t>MGStag</t>
  </si>
  <si>
    <t>MGS_MGID</t>
  </si>
  <si>
    <t>CALFdna</t>
  </si>
  <si>
    <t>2927</t>
  </si>
  <si>
    <t>C</t>
  </si>
  <si>
    <t>G A R Reliant</t>
  </si>
  <si>
    <t>R676</t>
  </si>
  <si>
    <t>930</t>
  </si>
  <si>
    <t>G A R Momentum 7636</t>
  </si>
  <si>
    <t>7636</t>
  </si>
  <si>
    <t>AF04275999</t>
  </si>
  <si>
    <t>2937</t>
  </si>
  <si>
    <t>9146</t>
  </si>
  <si>
    <t>G A R Sunrise K176</t>
  </si>
  <si>
    <t>K176</t>
  </si>
  <si>
    <t>AF04276019</t>
  </si>
  <si>
    <t>2923</t>
  </si>
  <si>
    <t>904</t>
  </si>
  <si>
    <t>G A R Composure 7956</t>
  </si>
  <si>
    <t>7956</t>
  </si>
  <si>
    <t>AF04276045</t>
  </si>
  <si>
    <t>2958</t>
  </si>
  <si>
    <t>9119</t>
  </si>
  <si>
    <t>G A R Momentum 7246</t>
  </si>
  <si>
    <t>7246</t>
  </si>
  <si>
    <t>AF04276140</t>
  </si>
  <si>
    <t>2914</t>
  </si>
  <si>
    <t>9143</t>
  </si>
  <si>
    <t>G A R Prophet 7764</t>
  </si>
  <si>
    <t>7764</t>
  </si>
  <si>
    <t>AF04282606</t>
  </si>
  <si>
    <t>2902</t>
  </si>
  <si>
    <t>9167</t>
  </si>
  <si>
    <t>G A R Prophet L266</t>
  </si>
  <si>
    <t>L266</t>
  </si>
  <si>
    <t>AF04282724</t>
  </si>
  <si>
    <t>2942</t>
  </si>
  <si>
    <t>G A R Home Town</t>
  </si>
  <si>
    <t>7488</t>
  </si>
  <si>
    <t>H138</t>
  </si>
  <si>
    <t>AF04276024</t>
  </si>
  <si>
    <t>2955</t>
  </si>
  <si>
    <t>9112</t>
  </si>
  <si>
    <t>AF04276157</t>
  </si>
  <si>
    <t>2966</t>
  </si>
  <si>
    <t>9116</t>
  </si>
  <si>
    <t>G A R Momentum</t>
  </si>
  <si>
    <t>7372</t>
  </si>
  <si>
    <t>AF04282938</t>
  </si>
  <si>
    <t>2931</t>
  </si>
  <si>
    <t>G A R Ashland N5239</t>
  </si>
  <si>
    <t>N5239</t>
  </si>
  <si>
    <t>H32</t>
  </si>
  <si>
    <t>G A R Sure Fire K966</t>
  </si>
  <si>
    <t>K966</t>
  </si>
  <si>
    <t>AF04276003</t>
  </si>
  <si>
    <t>2938</t>
  </si>
  <si>
    <t>9158</t>
  </si>
  <si>
    <t>AF04276020</t>
  </si>
  <si>
    <t>2956</t>
  </si>
  <si>
    <t>9176</t>
  </si>
  <si>
    <t>AF04276138</t>
  </si>
  <si>
    <t>2925</t>
  </si>
  <si>
    <t>H156</t>
  </si>
  <si>
    <t>G A R Proactive E948</t>
  </si>
  <si>
    <t>E948</t>
  </si>
  <si>
    <t>AF04276047</t>
  </si>
  <si>
    <t>2963</t>
  </si>
  <si>
    <t>H127</t>
  </si>
  <si>
    <t>G A R Sunrise 7836</t>
  </si>
  <si>
    <t>7836</t>
  </si>
  <si>
    <t>AF04276145</t>
  </si>
  <si>
    <t>2970</t>
  </si>
  <si>
    <t>9114</t>
  </si>
  <si>
    <t>AF04282942</t>
  </si>
  <si>
    <t>2941</t>
  </si>
  <si>
    <t>H50</t>
  </si>
  <si>
    <t>G A R Surefire W1815</t>
  </si>
  <si>
    <t>W1815</t>
  </si>
  <si>
    <t>AF04276023</t>
  </si>
  <si>
    <t>2930</t>
  </si>
  <si>
    <t>G A R Greater Good</t>
  </si>
  <si>
    <t>T298</t>
  </si>
  <si>
    <t>929</t>
  </si>
  <si>
    <t>G A R 100X 6203</t>
  </si>
  <si>
    <t>6203</t>
  </si>
  <si>
    <t>AF04276002</t>
  </si>
  <si>
    <t>2932</t>
  </si>
  <si>
    <t>922</t>
  </si>
  <si>
    <t>G A R Anticipation W1516</t>
  </si>
  <si>
    <t>W1516</t>
  </si>
  <si>
    <t>AF04276004</t>
  </si>
  <si>
    <t>2904</t>
  </si>
  <si>
    <t>9135</t>
  </si>
  <si>
    <t>AF04282726</t>
  </si>
  <si>
    <t>2911</t>
  </si>
  <si>
    <t>H47</t>
  </si>
  <si>
    <t>AF04282603</t>
  </si>
  <si>
    <t>2968</t>
  </si>
  <si>
    <t>9115</t>
  </si>
  <si>
    <t>G A R Daybreak 5233</t>
  </si>
  <si>
    <t>5233</t>
  </si>
  <si>
    <t>AF04282940</t>
  </si>
  <si>
    <t>2960</t>
  </si>
  <si>
    <t>9179</t>
  </si>
  <si>
    <t>AF04276142</t>
  </si>
  <si>
    <t>2907</t>
  </si>
  <si>
    <t>H10</t>
  </si>
  <si>
    <t>G A R Sunrise E345</t>
  </si>
  <si>
    <t>E345</t>
  </si>
  <si>
    <t>AF04282599</t>
  </si>
  <si>
    <t>2920</t>
  </si>
  <si>
    <t>H93</t>
  </si>
  <si>
    <t>AF04276042</t>
  </si>
  <si>
    <t>2910</t>
  </si>
  <si>
    <t>911</t>
  </si>
  <si>
    <t>G A R Prophet E353</t>
  </si>
  <si>
    <t>E353</t>
  </si>
  <si>
    <t>AF04282602</t>
  </si>
  <si>
    <t>2913</t>
  </si>
  <si>
    <t>H92</t>
  </si>
  <si>
    <t>AF04282605</t>
  </si>
  <si>
    <t>2962</t>
  </si>
  <si>
    <t>923</t>
  </si>
  <si>
    <t>AF04276144</t>
  </si>
  <si>
    <t>2940</t>
  </si>
  <si>
    <t>H167</t>
  </si>
  <si>
    <t>AF04276022</t>
  </si>
  <si>
    <t>2926</t>
  </si>
  <si>
    <t>9107</t>
  </si>
  <si>
    <t>AF04275998</t>
  </si>
  <si>
    <t>2922</t>
  </si>
  <si>
    <t>H89</t>
  </si>
  <si>
    <t>AF04276044</t>
  </si>
  <si>
    <t>2935</t>
  </si>
  <si>
    <t>916</t>
  </si>
  <si>
    <t>G A R Denver J7089</t>
  </si>
  <si>
    <t>J7089</t>
  </si>
  <si>
    <t>AF04276007</t>
  </si>
  <si>
    <t>2957</t>
  </si>
  <si>
    <t>G A R Momentum 5717</t>
  </si>
  <si>
    <t>5717</t>
  </si>
  <si>
    <t>H96</t>
  </si>
  <si>
    <t>G A R Sure Fire R647</t>
  </si>
  <si>
    <t>R647</t>
  </si>
  <si>
    <t>AF04276139</t>
  </si>
  <si>
    <t>2912</t>
  </si>
  <si>
    <t>H65</t>
  </si>
  <si>
    <t>G A R Sunrise 5868S</t>
  </si>
  <si>
    <t>5868S</t>
  </si>
  <si>
    <t>AF04282604</t>
  </si>
  <si>
    <t>2965</t>
  </si>
  <si>
    <t>H68</t>
  </si>
  <si>
    <t>G A R Sure Fire 5917</t>
  </si>
  <si>
    <t>5917</t>
  </si>
  <si>
    <t>AF04276147</t>
  </si>
  <si>
    <t>2944</t>
  </si>
  <si>
    <t>H129</t>
  </si>
  <si>
    <t>AF04276026</t>
  </si>
  <si>
    <t>2903</t>
  </si>
  <si>
    <t>H98</t>
  </si>
  <si>
    <t>AF04282725</t>
  </si>
  <si>
    <t>2919</t>
  </si>
  <si>
    <t>9102</t>
  </si>
  <si>
    <t>AF04276041</t>
  </si>
  <si>
    <t>2969</t>
  </si>
  <si>
    <t>H165</t>
  </si>
  <si>
    <t>G A R Sure Fire K745</t>
  </si>
  <si>
    <t>K745</t>
  </si>
  <si>
    <t>AF04282941</t>
  </si>
  <si>
    <t>2939</t>
  </si>
  <si>
    <t>920</t>
  </si>
  <si>
    <t>AF04276021</t>
  </si>
  <si>
    <t>2971</t>
  </si>
  <si>
    <t>H04</t>
  </si>
  <si>
    <t>AF04282943</t>
  </si>
  <si>
    <t>2954</t>
  </si>
  <si>
    <t>H107</t>
  </si>
  <si>
    <t>AF04276156</t>
  </si>
  <si>
    <t>2946</t>
  </si>
  <si>
    <t>H23</t>
  </si>
  <si>
    <t>AF04276148</t>
  </si>
  <si>
    <t>2921</t>
  </si>
  <si>
    <t>H128</t>
  </si>
  <si>
    <t>G A R Sure Fire W37</t>
  </si>
  <si>
    <t>W37</t>
  </si>
  <si>
    <t>AF04276043</t>
  </si>
  <si>
    <t>2928</t>
  </si>
  <si>
    <t>9196</t>
  </si>
  <si>
    <t>AF04276000</t>
  </si>
  <si>
    <t>2951</t>
  </si>
  <si>
    <t>H119</t>
  </si>
  <si>
    <t>G A R Sure Fire W2365</t>
  </si>
  <si>
    <t>W2365</t>
  </si>
  <si>
    <t>AF04276153</t>
  </si>
  <si>
    <t>2929</t>
  </si>
  <si>
    <t>918</t>
  </si>
  <si>
    <t>AF04276001</t>
  </si>
  <si>
    <t>2915</t>
  </si>
  <si>
    <t>H166</t>
  </si>
  <si>
    <t>G A R Sure Fire 6060G</t>
  </si>
  <si>
    <t>6060G</t>
  </si>
  <si>
    <t>AF04282607</t>
  </si>
  <si>
    <t>2972</t>
  </si>
  <si>
    <t>H116</t>
  </si>
  <si>
    <t>G A R Momentum L1007</t>
  </si>
  <si>
    <t>L1007</t>
  </si>
  <si>
    <t>AF04282944</t>
  </si>
  <si>
    <t>2936</t>
  </si>
  <si>
    <t>9148</t>
  </si>
  <si>
    <t>AF04276018</t>
  </si>
  <si>
    <t>2964</t>
  </si>
  <si>
    <t>H19</t>
  </si>
  <si>
    <t>AF04276146</t>
  </si>
  <si>
    <t>2949</t>
  </si>
  <si>
    <t>H33</t>
  </si>
  <si>
    <t>AF04276151</t>
  </si>
  <si>
    <t>2933</t>
  </si>
  <si>
    <t>H122</t>
  </si>
  <si>
    <t>G A R Momentum R587</t>
  </si>
  <si>
    <t>R587</t>
  </si>
  <si>
    <t>AF04276005</t>
  </si>
  <si>
    <t>2908</t>
  </si>
  <si>
    <t>H31</t>
  </si>
  <si>
    <t>G A R Momentum E38</t>
  </si>
  <si>
    <t>E38</t>
  </si>
  <si>
    <t>AF04282600</t>
  </si>
  <si>
    <t>2905</t>
  </si>
  <si>
    <t>H13</t>
  </si>
  <si>
    <t>AF04282727</t>
  </si>
  <si>
    <t>2901</t>
  </si>
  <si>
    <t>H133</t>
  </si>
  <si>
    <t>G A R Sunrise E805</t>
  </si>
  <si>
    <t>E805</t>
  </si>
  <si>
    <t>AF04282723</t>
  </si>
  <si>
    <t>2953</t>
  </si>
  <si>
    <t>H24</t>
  </si>
  <si>
    <t>AF04276155</t>
  </si>
  <si>
    <t>2967</t>
  </si>
  <si>
    <t>H37</t>
  </si>
  <si>
    <t>AF04282939</t>
  </si>
  <si>
    <t>2909</t>
  </si>
  <si>
    <t>H132</t>
  </si>
  <si>
    <t>AF04282601</t>
  </si>
  <si>
    <t>2959</t>
  </si>
  <si>
    <t>9122</t>
  </si>
  <si>
    <t>AF04276141</t>
  </si>
  <si>
    <t>2948</t>
  </si>
  <si>
    <t>G A R Ashland N5039</t>
  </si>
  <si>
    <t>N5039</t>
  </si>
  <si>
    <t>H90</t>
  </si>
  <si>
    <t>AF04276150</t>
  </si>
  <si>
    <t>2934</t>
  </si>
  <si>
    <t>H63</t>
  </si>
  <si>
    <t>G A R 100X Dd 387</t>
  </si>
  <si>
    <t>DD387</t>
  </si>
  <si>
    <t>AF04276006</t>
  </si>
  <si>
    <t>2918</t>
  </si>
  <si>
    <t>H95</t>
  </si>
  <si>
    <t>G A R Momentum 7357</t>
  </si>
  <si>
    <t>7357</t>
  </si>
  <si>
    <t>AF04276040</t>
  </si>
  <si>
    <t>2916</t>
  </si>
  <si>
    <t>H69</t>
  </si>
  <si>
    <t>G A R Sure Fire M8012</t>
  </si>
  <si>
    <t>M8012</t>
  </si>
  <si>
    <t>AF04276038</t>
  </si>
  <si>
    <t>2947</t>
  </si>
  <si>
    <t>H94</t>
  </si>
  <si>
    <t>G A R Prophet R655</t>
  </si>
  <si>
    <t>R655</t>
  </si>
  <si>
    <t>AF04276149</t>
  </si>
  <si>
    <t>2906</t>
  </si>
  <si>
    <t>H72</t>
  </si>
  <si>
    <t>AF04282598</t>
  </si>
  <si>
    <t>2950</t>
  </si>
  <si>
    <t>H148</t>
  </si>
  <si>
    <t>AF04276152</t>
  </si>
  <si>
    <t>2961</t>
  </si>
  <si>
    <t>H38</t>
  </si>
  <si>
    <t>AF04276143</t>
  </si>
  <si>
    <t>2924</t>
  </si>
  <si>
    <t>H74</t>
  </si>
  <si>
    <t>AF04276046</t>
  </si>
  <si>
    <t>2917</t>
  </si>
  <si>
    <t>H115</t>
  </si>
  <si>
    <t>AF04276039</t>
  </si>
  <si>
    <t>2943</t>
  </si>
  <si>
    <t>H163</t>
  </si>
  <si>
    <t>AF04276025</t>
  </si>
  <si>
    <t>2945</t>
  </si>
  <si>
    <t>H109</t>
  </si>
  <si>
    <t>AF04276027</t>
  </si>
  <si>
    <t>2952</t>
  </si>
  <si>
    <t>AF04276154</t>
  </si>
  <si>
    <t>Method Choice Commercial Angus Benchmark</t>
  </si>
  <si>
    <t>EPD/Index</t>
  </si>
  <si>
    <t>N</t>
  </si>
  <si>
    <t>Average</t>
  </si>
  <si>
    <t>Min</t>
  </si>
  <si>
    <t>Max</t>
  </si>
  <si>
    <t>CED, %</t>
  </si>
  <si>
    <t>DOC, %</t>
  </si>
  <si>
    <t>CEM, %</t>
  </si>
  <si>
    <t>CW, lb</t>
  </si>
  <si>
    <t>MARB, score</t>
  </si>
  <si>
    <t>REA, sq in</t>
  </si>
  <si>
    <t>MPI, $</t>
  </si>
  <si>
    <t>QPI, $</t>
  </si>
  <si>
    <t>ROI, $</t>
  </si>
  <si>
    <t>Birk Genetics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</si>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</sst>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16" fillId="0" borderId="0" xfId="0" applyFont="1"/>
    <xf numFmtId="49" fontId="16" fillId="0" borderId="0" xfId="0" applyNumberFormat="1" applyFont="1"/>
    <xf numFmtId="2" fontId="16" fillId="0" borderId="0" xfId="0" applyNumberFormat="1" applyFont="1"/>
    <xf numFmtId="2" fontId="0" fillId="0" borderId="0" xfId="0" applyNumberFormat="1"/>
    <xf numFmtId="164" fontId="16" fillId="0" borderId="0" xfId="0" applyNumberFormat="1" applyFont="1"/>
    <xf numFmtId="164" fontId="0" fillId="0" borderId="0" xfId="0" applyNumberForma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0" fillId="0" borderId="10" xfId="0" applyNumberFormat="1" applyBorder="1"/>
    <xf numFmtId="0" fontId="0" fillId="0" borderId="10" xfId="0" applyBorder="1"/>
    <xf numFmtId="1" fontId="16" fillId="0" borderId="10" xfId="0" applyNumberFormat="1" applyFont="1" applyBorder="1" applyAlignment="1">
      <alignment horizontal="center"/>
    </xf>
    <xf numFmtId="1" fontId="0" fillId="0" borderId="10" xfId="0" applyNumberFormat="1" applyBorder="1"/>
    <xf numFmtId="2" fontId="16" fillId="0" borderId="10" xfId="0" applyNumberFormat="1" applyFont="1" applyBorder="1" applyAlignment="1">
      <alignment horizontal="center"/>
    </xf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1"/>
  <sheetViews>
    <sheetView tabSelected="1" workbookViewId="0">
      <pane ySplit="1" topLeftCell="A2" activePane="bottomLeft" state="frozen"/>
      <selection pane="bottomLeft" activeCell="T23" sqref="T23"/>
    </sheetView>
  </sheetViews>
  <sheetFormatPr baseColWidth="10" defaultColWidth="8.83203125" defaultRowHeight="15" x14ac:dyDescent="0.2"/>
  <cols>
    <col min="4" max="4" width="5.5" customWidth="1"/>
    <col min="6" max="6" width="7.83203125" style="8" customWidth="1"/>
    <col min="7" max="7" width="7.83203125" customWidth="1"/>
    <col min="8" max="8" width="7.83203125" style="8" customWidth="1"/>
    <col min="9" max="9" width="7.83203125" customWidth="1"/>
    <col min="10" max="11" width="7.83203125" style="6" customWidth="1"/>
    <col min="12" max="14" width="7.83203125" customWidth="1"/>
    <col min="15" max="15" width="21.1640625" bestFit="1" customWidth="1"/>
    <col min="22" max="22" width="11.1640625" bestFit="1" customWidth="1"/>
    <col min="27" max="27" width="22.1640625" bestFit="1" customWidth="1"/>
    <col min="29" max="29" width="13.33203125" customWidth="1"/>
    <col min="30" max="30" width="14.1640625" customWidth="1"/>
  </cols>
  <sheetData>
    <row r="1" spans="1:30" s="3" customFormat="1" x14ac:dyDescent="0.2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7" t="s">
        <v>5</v>
      </c>
      <c r="G1" s="3" t="s">
        <v>6</v>
      </c>
      <c r="H1" s="7" t="s">
        <v>7</v>
      </c>
      <c r="I1" s="3" t="s">
        <v>8</v>
      </c>
      <c r="J1" s="5" t="s">
        <v>9</v>
      </c>
      <c r="K1" s="5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4" t="s">
        <v>26</v>
      </c>
      <c r="AB1" s="4" t="s">
        <v>27</v>
      </c>
      <c r="AC1" s="3" t="s">
        <v>28</v>
      </c>
      <c r="AD1" s="4" t="s">
        <v>29</v>
      </c>
    </row>
    <row r="2" spans="1:30" x14ac:dyDescent="0.2">
      <c r="A2">
        <v>709077</v>
      </c>
      <c r="B2" s="1" t="s">
        <v>30</v>
      </c>
      <c r="C2" s="1" t="s">
        <v>30</v>
      </c>
      <c r="D2" s="1" t="s">
        <v>31</v>
      </c>
      <c r="E2" s="2">
        <v>44805</v>
      </c>
      <c r="F2" s="8">
        <v>8.6999999999999993</v>
      </c>
      <c r="G2">
        <v>21</v>
      </c>
      <c r="H2" s="8">
        <v>7</v>
      </c>
      <c r="I2">
        <v>52</v>
      </c>
      <c r="J2" s="6">
        <v>1.48</v>
      </c>
      <c r="K2" s="6">
        <v>1.02</v>
      </c>
      <c r="L2">
        <v>159</v>
      </c>
      <c r="M2">
        <v>166</v>
      </c>
      <c r="N2">
        <v>292</v>
      </c>
      <c r="O2" t="s">
        <v>32</v>
      </c>
      <c r="P2">
        <v>18669357</v>
      </c>
      <c r="Q2">
        <v>567178</v>
      </c>
      <c r="R2" s="1" t="s">
        <v>33</v>
      </c>
      <c r="S2" s="1" t="s">
        <v>34</v>
      </c>
      <c r="T2" s="1" t="s">
        <v>34</v>
      </c>
      <c r="U2">
        <v>672849</v>
      </c>
      <c r="V2" s="2">
        <v>43709</v>
      </c>
      <c r="AA2" s="1" t="s">
        <v>35</v>
      </c>
      <c r="AB2" s="1" t="s">
        <v>36</v>
      </c>
      <c r="AC2">
        <v>570403</v>
      </c>
      <c r="AD2" s="1" t="s">
        <v>37</v>
      </c>
    </row>
    <row r="3" spans="1:30" x14ac:dyDescent="0.2">
      <c r="A3">
        <v>709087</v>
      </c>
      <c r="B3" s="1" t="s">
        <v>38</v>
      </c>
      <c r="C3" s="1" t="s">
        <v>38</v>
      </c>
      <c r="D3" s="1" t="s">
        <v>31</v>
      </c>
      <c r="E3" s="2">
        <v>44805</v>
      </c>
      <c r="F3" s="8">
        <v>10.7</v>
      </c>
      <c r="G3">
        <v>15</v>
      </c>
      <c r="H3" s="8">
        <v>8.6</v>
      </c>
      <c r="I3">
        <v>52</v>
      </c>
      <c r="J3" s="6">
        <v>1.4</v>
      </c>
      <c r="K3" s="6">
        <v>1.34</v>
      </c>
      <c r="L3">
        <v>163</v>
      </c>
      <c r="M3">
        <v>159</v>
      </c>
      <c r="N3">
        <v>290</v>
      </c>
      <c r="O3" t="s">
        <v>32</v>
      </c>
      <c r="P3">
        <v>18669357</v>
      </c>
      <c r="Q3">
        <v>567178</v>
      </c>
      <c r="R3" s="1" t="s">
        <v>33</v>
      </c>
      <c r="S3" s="1" t="s">
        <v>39</v>
      </c>
      <c r="T3" s="1" t="s">
        <v>39</v>
      </c>
      <c r="U3">
        <v>667862</v>
      </c>
      <c r="V3" s="2">
        <v>43525</v>
      </c>
      <c r="AA3" s="1" t="s">
        <v>40</v>
      </c>
      <c r="AB3" s="1" t="s">
        <v>41</v>
      </c>
      <c r="AC3">
        <v>566865</v>
      </c>
      <c r="AD3" s="1" t="s">
        <v>42</v>
      </c>
    </row>
    <row r="4" spans="1:30" x14ac:dyDescent="0.2">
      <c r="A4">
        <v>709073</v>
      </c>
      <c r="B4" s="1" t="s">
        <v>43</v>
      </c>
      <c r="C4" s="1" t="s">
        <v>43</v>
      </c>
      <c r="D4" s="1" t="s">
        <v>31</v>
      </c>
      <c r="E4" s="2">
        <v>44805</v>
      </c>
      <c r="F4" s="8">
        <v>14.2</v>
      </c>
      <c r="G4">
        <v>25</v>
      </c>
      <c r="H4" s="8">
        <v>10.199999999999999</v>
      </c>
      <c r="I4">
        <v>50</v>
      </c>
      <c r="J4" s="6">
        <v>1.51</v>
      </c>
      <c r="K4" s="6">
        <v>1.22</v>
      </c>
      <c r="L4">
        <v>165</v>
      </c>
      <c r="M4">
        <v>155</v>
      </c>
      <c r="N4">
        <v>289</v>
      </c>
      <c r="O4" t="s">
        <v>32</v>
      </c>
      <c r="P4">
        <v>18669357</v>
      </c>
      <c r="Q4">
        <v>567178</v>
      </c>
      <c r="R4" s="1" t="s">
        <v>33</v>
      </c>
      <c r="S4" s="1" t="s">
        <v>44</v>
      </c>
      <c r="T4" s="1" t="s">
        <v>44</v>
      </c>
      <c r="U4">
        <v>672823</v>
      </c>
      <c r="V4" s="2">
        <v>43709</v>
      </c>
      <c r="AA4" s="1" t="s">
        <v>45</v>
      </c>
      <c r="AB4" s="1" t="s">
        <v>46</v>
      </c>
      <c r="AC4">
        <v>579584</v>
      </c>
      <c r="AD4" s="1" t="s">
        <v>47</v>
      </c>
    </row>
    <row r="5" spans="1:30" x14ac:dyDescent="0.2">
      <c r="A5">
        <v>709108</v>
      </c>
      <c r="B5" s="1" t="s">
        <v>48</v>
      </c>
      <c r="C5" s="1" t="s">
        <v>48</v>
      </c>
      <c r="D5" s="1" t="s">
        <v>31</v>
      </c>
      <c r="E5" s="2">
        <v>44805</v>
      </c>
      <c r="F5" s="8">
        <v>10.6</v>
      </c>
      <c r="G5">
        <v>21</v>
      </c>
      <c r="H5" s="8">
        <v>7.5</v>
      </c>
      <c r="I5">
        <v>56</v>
      </c>
      <c r="J5" s="6">
        <v>1.23</v>
      </c>
      <c r="K5" s="6">
        <v>0.95</v>
      </c>
      <c r="L5">
        <v>166</v>
      </c>
      <c r="M5">
        <v>150</v>
      </c>
      <c r="N5">
        <v>286</v>
      </c>
      <c r="O5" t="s">
        <v>32</v>
      </c>
      <c r="P5">
        <v>18669357</v>
      </c>
      <c r="Q5">
        <v>567178</v>
      </c>
      <c r="R5" s="1" t="s">
        <v>33</v>
      </c>
      <c r="S5" s="1" t="s">
        <v>49</v>
      </c>
      <c r="T5" s="1" t="s">
        <v>49</v>
      </c>
      <c r="U5">
        <v>667887</v>
      </c>
      <c r="V5" s="2">
        <v>43525</v>
      </c>
      <c r="AA5" s="1" t="s">
        <v>50</v>
      </c>
      <c r="AB5" s="1" t="s">
        <v>51</v>
      </c>
      <c r="AC5">
        <v>570389</v>
      </c>
      <c r="AD5" s="1" t="s">
        <v>52</v>
      </c>
    </row>
    <row r="6" spans="1:30" x14ac:dyDescent="0.2">
      <c r="A6">
        <v>709064</v>
      </c>
      <c r="B6" s="1" t="s">
        <v>53</v>
      </c>
      <c r="C6" s="1" t="s">
        <v>53</v>
      </c>
      <c r="D6" s="1" t="s">
        <v>31</v>
      </c>
      <c r="E6" s="2">
        <v>44805</v>
      </c>
      <c r="F6" s="8">
        <v>11.9</v>
      </c>
      <c r="G6">
        <v>23</v>
      </c>
      <c r="H6" s="8">
        <v>8.4</v>
      </c>
      <c r="I6">
        <v>48</v>
      </c>
      <c r="J6" s="6">
        <v>1.69</v>
      </c>
      <c r="K6" s="6">
        <v>0.94</v>
      </c>
      <c r="L6">
        <v>145</v>
      </c>
      <c r="M6">
        <v>175</v>
      </c>
      <c r="N6">
        <v>285</v>
      </c>
      <c r="O6" t="s">
        <v>32</v>
      </c>
      <c r="P6">
        <v>18669357</v>
      </c>
      <c r="Q6">
        <v>567178</v>
      </c>
      <c r="R6" s="1" t="s">
        <v>33</v>
      </c>
      <c r="S6" s="1" t="s">
        <v>54</v>
      </c>
      <c r="T6" s="1" t="s">
        <v>54</v>
      </c>
      <c r="U6">
        <v>667847</v>
      </c>
      <c r="V6" s="2">
        <v>43525</v>
      </c>
      <c r="AA6" s="1" t="s">
        <v>55</v>
      </c>
      <c r="AB6" s="1" t="s">
        <v>56</v>
      </c>
      <c r="AC6">
        <v>428588</v>
      </c>
      <c r="AD6" s="1" t="s">
        <v>57</v>
      </c>
    </row>
    <row r="7" spans="1:30" x14ac:dyDescent="0.2">
      <c r="A7">
        <v>709052</v>
      </c>
      <c r="B7" s="1" t="s">
        <v>58</v>
      </c>
      <c r="C7" s="1" t="s">
        <v>58</v>
      </c>
      <c r="D7" s="1" t="s">
        <v>31</v>
      </c>
      <c r="E7" s="2">
        <v>44805</v>
      </c>
      <c r="F7" s="8">
        <v>10.1</v>
      </c>
      <c r="G7">
        <v>21</v>
      </c>
      <c r="H7" s="8">
        <v>8</v>
      </c>
      <c r="I7">
        <v>50</v>
      </c>
      <c r="J7" s="6">
        <v>1.18</v>
      </c>
      <c r="K7" s="6">
        <v>0.53</v>
      </c>
      <c r="L7">
        <v>170</v>
      </c>
      <c r="M7">
        <v>143</v>
      </c>
      <c r="N7">
        <v>284</v>
      </c>
      <c r="O7" t="s">
        <v>32</v>
      </c>
      <c r="P7">
        <v>18669357</v>
      </c>
      <c r="Q7">
        <v>567178</v>
      </c>
      <c r="R7" s="1" t="s">
        <v>33</v>
      </c>
      <c r="S7" s="1" t="s">
        <v>59</v>
      </c>
      <c r="T7" s="1" t="s">
        <v>59</v>
      </c>
      <c r="U7">
        <v>667892</v>
      </c>
      <c r="V7" s="2">
        <v>43525</v>
      </c>
      <c r="AA7" s="1" t="s">
        <v>60</v>
      </c>
      <c r="AB7" s="1" t="s">
        <v>61</v>
      </c>
      <c r="AC7">
        <v>581182</v>
      </c>
      <c r="AD7" s="1" t="s">
        <v>62</v>
      </c>
    </row>
    <row r="8" spans="1:30" x14ac:dyDescent="0.2">
      <c r="A8">
        <v>709092</v>
      </c>
      <c r="B8" s="1" t="s">
        <v>63</v>
      </c>
      <c r="C8" s="1" t="s">
        <v>63</v>
      </c>
      <c r="D8" s="1" t="s">
        <v>31</v>
      </c>
      <c r="E8" s="2">
        <v>44805</v>
      </c>
      <c r="F8" s="8">
        <v>14.9</v>
      </c>
      <c r="G8">
        <v>22</v>
      </c>
      <c r="H8" s="8">
        <v>10.9</v>
      </c>
      <c r="I8">
        <v>45</v>
      </c>
      <c r="J8" s="6">
        <v>1.62</v>
      </c>
      <c r="K8" s="6">
        <v>0.91</v>
      </c>
      <c r="L8">
        <v>150</v>
      </c>
      <c r="M8">
        <v>166</v>
      </c>
      <c r="N8">
        <v>283</v>
      </c>
      <c r="O8" t="s">
        <v>64</v>
      </c>
      <c r="P8">
        <v>19266718</v>
      </c>
      <c r="Q8">
        <v>612677</v>
      </c>
      <c r="R8" s="1" t="s">
        <v>65</v>
      </c>
      <c r="S8" s="1" t="s">
        <v>66</v>
      </c>
      <c r="T8" s="1" t="s">
        <v>66</v>
      </c>
      <c r="U8">
        <v>677858</v>
      </c>
      <c r="V8" s="2">
        <v>44075</v>
      </c>
      <c r="AD8" s="1" t="s">
        <v>67</v>
      </c>
    </row>
    <row r="9" spans="1:30" x14ac:dyDescent="0.2">
      <c r="A9">
        <v>709105</v>
      </c>
      <c r="B9" s="1" t="s">
        <v>68</v>
      </c>
      <c r="C9" s="1" t="s">
        <v>68</v>
      </c>
      <c r="D9" s="1" t="s">
        <v>31</v>
      </c>
      <c r="E9" s="2">
        <v>44805</v>
      </c>
      <c r="F9" s="8">
        <v>12.1</v>
      </c>
      <c r="G9">
        <v>13</v>
      </c>
      <c r="H9" s="8">
        <v>9.6</v>
      </c>
      <c r="I9">
        <v>52</v>
      </c>
      <c r="J9" s="6">
        <v>1.2</v>
      </c>
      <c r="K9" s="6">
        <v>0.86</v>
      </c>
      <c r="L9">
        <v>168</v>
      </c>
      <c r="M9">
        <v>139</v>
      </c>
      <c r="N9">
        <v>279</v>
      </c>
      <c r="O9" t="s">
        <v>32</v>
      </c>
      <c r="P9">
        <v>18669357</v>
      </c>
      <c r="Q9">
        <v>567178</v>
      </c>
      <c r="R9" s="1" t="s">
        <v>33</v>
      </c>
      <c r="S9" s="1" t="s">
        <v>69</v>
      </c>
      <c r="T9" s="1" t="s">
        <v>69</v>
      </c>
      <c r="U9">
        <v>667894</v>
      </c>
      <c r="V9" s="2">
        <v>43525</v>
      </c>
      <c r="AA9" s="1" t="s">
        <v>40</v>
      </c>
      <c r="AB9" s="1" t="s">
        <v>41</v>
      </c>
      <c r="AC9">
        <v>566865</v>
      </c>
      <c r="AD9" s="1" t="s">
        <v>70</v>
      </c>
    </row>
    <row r="10" spans="1:30" x14ac:dyDescent="0.2">
      <c r="A10">
        <v>709116</v>
      </c>
      <c r="B10" s="1" t="s">
        <v>71</v>
      </c>
      <c r="C10" s="1" t="s">
        <v>71</v>
      </c>
      <c r="D10" s="1" t="s">
        <v>31</v>
      </c>
      <c r="E10" s="2">
        <v>44805</v>
      </c>
      <c r="F10" s="8">
        <v>12.4</v>
      </c>
      <c r="G10">
        <v>22</v>
      </c>
      <c r="H10" s="8">
        <v>8.8000000000000007</v>
      </c>
      <c r="I10">
        <v>48</v>
      </c>
      <c r="J10" s="6">
        <v>1.54</v>
      </c>
      <c r="K10" s="6">
        <v>1.03</v>
      </c>
      <c r="L10">
        <v>151</v>
      </c>
      <c r="M10">
        <v>158</v>
      </c>
      <c r="N10">
        <v>277</v>
      </c>
      <c r="O10" t="s">
        <v>32</v>
      </c>
      <c r="P10">
        <v>18669357</v>
      </c>
      <c r="Q10">
        <v>567178</v>
      </c>
      <c r="R10" s="1" t="s">
        <v>33</v>
      </c>
      <c r="S10" s="1" t="s">
        <v>72</v>
      </c>
      <c r="T10" s="1" t="s">
        <v>72</v>
      </c>
      <c r="U10">
        <v>667863</v>
      </c>
      <c r="V10" s="2">
        <v>43525</v>
      </c>
      <c r="AA10" s="1" t="s">
        <v>73</v>
      </c>
      <c r="AB10" s="1" t="s">
        <v>74</v>
      </c>
      <c r="AC10">
        <v>83175</v>
      </c>
      <c r="AD10" s="1" t="s">
        <v>75</v>
      </c>
    </row>
    <row r="11" spans="1:30" x14ac:dyDescent="0.2">
      <c r="A11">
        <v>709081</v>
      </c>
      <c r="B11" s="1" t="s">
        <v>76</v>
      </c>
      <c r="C11" s="1" t="s">
        <v>76</v>
      </c>
      <c r="D11" s="1" t="s">
        <v>31</v>
      </c>
      <c r="E11" s="2">
        <v>44805</v>
      </c>
      <c r="F11" s="8">
        <v>14.7</v>
      </c>
      <c r="G11">
        <v>22</v>
      </c>
      <c r="H11" s="8">
        <v>11.3</v>
      </c>
      <c r="I11">
        <v>39</v>
      </c>
      <c r="J11" s="6">
        <v>1.84</v>
      </c>
      <c r="K11" s="6">
        <v>0.81</v>
      </c>
      <c r="L11">
        <v>142</v>
      </c>
      <c r="M11">
        <v>169</v>
      </c>
      <c r="N11">
        <v>277</v>
      </c>
      <c r="O11" t="s">
        <v>77</v>
      </c>
      <c r="P11">
        <v>19706505</v>
      </c>
      <c r="Q11">
        <v>650264</v>
      </c>
      <c r="R11" s="1" t="s">
        <v>78</v>
      </c>
      <c r="S11" s="1" t="s">
        <v>79</v>
      </c>
      <c r="T11" s="1" t="s">
        <v>79</v>
      </c>
      <c r="U11">
        <v>677755</v>
      </c>
      <c r="V11" s="2">
        <v>44075</v>
      </c>
      <c r="AA11" s="1" t="s">
        <v>80</v>
      </c>
      <c r="AB11" s="1" t="s">
        <v>81</v>
      </c>
      <c r="AC11">
        <v>570844</v>
      </c>
      <c r="AD11" s="1" t="s">
        <v>82</v>
      </c>
    </row>
    <row r="12" spans="1:30" x14ac:dyDescent="0.2">
      <c r="A12">
        <v>709088</v>
      </c>
      <c r="B12" s="1" t="s">
        <v>83</v>
      </c>
      <c r="C12" s="1" t="s">
        <v>83</v>
      </c>
      <c r="D12" s="1" t="s">
        <v>31</v>
      </c>
      <c r="E12" s="2">
        <v>44805</v>
      </c>
      <c r="F12" s="8">
        <v>9.8000000000000007</v>
      </c>
      <c r="G12">
        <v>20</v>
      </c>
      <c r="H12" s="8">
        <v>7.8</v>
      </c>
      <c r="I12">
        <v>42</v>
      </c>
      <c r="J12" s="6">
        <v>1.54</v>
      </c>
      <c r="K12" s="6">
        <v>0.77</v>
      </c>
      <c r="L12">
        <v>151</v>
      </c>
      <c r="M12">
        <v>153</v>
      </c>
      <c r="N12">
        <v>273</v>
      </c>
      <c r="O12" t="s">
        <v>32</v>
      </c>
      <c r="P12">
        <v>18669357</v>
      </c>
      <c r="Q12">
        <v>567178</v>
      </c>
      <c r="R12" s="1" t="s">
        <v>33</v>
      </c>
      <c r="S12" s="1" t="s">
        <v>84</v>
      </c>
      <c r="T12" s="1" t="s">
        <v>84</v>
      </c>
      <c r="U12">
        <v>667861</v>
      </c>
      <c r="V12" s="2">
        <v>43525</v>
      </c>
      <c r="AA12" s="1" t="s">
        <v>73</v>
      </c>
      <c r="AB12" s="1" t="s">
        <v>74</v>
      </c>
      <c r="AC12">
        <v>83175</v>
      </c>
      <c r="AD12" s="1" t="s">
        <v>85</v>
      </c>
    </row>
    <row r="13" spans="1:30" x14ac:dyDescent="0.2">
      <c r="A13">
        <v>709106</v>
      </c>
      <c r="B13" s="1" t="s">
        <v>86</v>
      </c>
      <c r="C13" s="1" t="s">
        <v>86</v>
      </c>
      <c r="D13" s="1" t="s">
        <v>31</v>
      </c>
      <c r="E13" s="2">
        <v>44805</v>
      </c>
      <c r="F13" s="8">
        <v>12.3</v>
      </c>
      <c r="G13">
        <v>24</v>
      </c>
      <c r="H13" s="8">
        <v>8.4</v>
      </c>
      <c r="I13">
        <v>48</v>
      </c>
      <c r="J13" s="6">
        <v>1.39</v>
      </c>
      <c r="K13" s="6">
        <v>1.06</v>
      </c>
      <c r="L13">
        <v>151</v>
      </c>
      <c r="M13">
        <v>152</v>
      </c>
      <c r="N13">
        <v>273</v>
      </c>
      <c r="O13" t="s">
        <v>32</v>
      </c>
      <c r="P13">
        <v>18669357</v>
      </c>
      <c r="Q13">
        <v>567178</v>
      </c>
      <c r="R13" s="1" t="s">
        <v>33</v>
      </c>
      <c r="S13" s="1" t="s">
        <v>87</v>
      </c>
      <c r="T13" s="1" t="s">
        <v>87</v>
      </c>
      <c r="U13">
        <v>667837</v>
      </c>
      <c r="V13" s="2">
        <v>43525</v>
      </c>
      <c r="AA13" s="1" t="s">
        <v>73</v>
      </c>
      <c r="AB13" s="1" t="s">
        <v>74</v>
      </c>
      <c r="AC13">
        <v>83175</v>
      </c>
      <c r="AD13" s="1" t="s">
        <v>88</v>
      </c>
    </row>
    <row r="14" spans="1:30" x14ac:dyDescent="0.2">
      <c r="A14">
        <v>709075</v>
      </c>
      <c r="B14" s="1" t="s">
        <v>89</v>
      </c>
      <c r="C14" s="1" t="s">
        <v>89</v>
      </c>
      <c r="D14" s="1" t="s">
        <v>31</v>
      </c>
      <c r="E14" s="2">
        <v>44805</v>
      </c>
      <c r="F14" s="8">
        <v>13.6</v>
      </c>
      <c r="G14">
        <v>26</v>
      </c>
      <c r="H14" s="8">
        <v>11</v>
      </c>
      <c r="I14">
        <v>46</v>
      </c>
      <c r="J14" s="6">
        <v>1.68</v>
      </c>
      <c r="K14" s="6">
        <v>0.7</v>
      </c>
      <c r="L14">
        <v>143</v>
      </c>
      <c r="M14">
        <v>161</v>
      </c>
      <c r="N14">
        <v>272</v>
      </c>
      <c r="O14" t="s">
        <v>64</v>
      </c>
      <c r="P14">
        <v>19266718</v>
      </c>
      <c r="Q14">
        <v>612677</v>
      </c>
      <c r="R14" s="1" t="s">
        <v>65</v>
      </c>
      <c r="S14" s="1" t="s">
        <v>90</v>
      </c>
      <c r="T14" s="1" t="s">
        <v>90</v>
      </c>
      <c r="U14">
        <v>677876</v>
      </c>
      <c r="V14" s="2">
        <v>44075</v>
      </c>
      <c r="AA14" s="1" t="s">
        <v>91</v>
      </c>
      <c r="AB14" s="1" t="s">
        <v>92</v>
      </c>
      <c r="AC14">
        <v>599396</v>
      </c>
      <c r="AD14" s="1" t="s">
        <v>93</v>
      </c>
    </row>
    <row r="15" spans="1:30" x14ac:dyDescent="0.2">
      <c r="A15">
        <v>709113</v>
      </c>
      <c r="B15" s="1" t="s">
        <v>94</v>
      </c>
      <c r="C15" s="1" t="s">
        <v>94</v>
      </c>
      <c r="D15" s="1" t="s">
        <v>31</v>
      </c>
      <c r="E15" s="2">
        <v>44805</v>
      </c>
      <c r="F15" s="8">
        <v>11.5</v>
      </c>
      <c r="G15">
        <v>17</v>
      </c>
      <c r="H15" s="8">
        <v>10.3</v>
      </c>
      <c r="I15">
        <v>43</v>
      </c>
      <c r="J15" s="6">
        <v>1.23</v>
      </c>
      <c r="K15" s="6">
        <v>0.86</v>
      </c>
      <c r="L15">
        <v>157</v>
      </c>
      <c r="M15">
        <v>141</v>
      </c>
      <c r="N15">
        <v>270</v>
      </c>
      <c r="S15" s="1" t="s">
        <v>95</v>
      </c>
      <c r="T15" s="1" t="s">
        <v>95</v>
      </c>
      <c r="U15">
        <v>677848</v>
      </c>
      <c r="V15" s="2">
        <v>44075</v>
      </c>
      <c r="AA15" s="1" t="s">
        <v>96</v>
      </c>
      <c r="AB15" s="1" t="s">
        <v>97</v>
      </c>
      <c r="AC15">
        <v>570418</v>
      </c>
      <c r="AD15" s="1" t="s">
        <v>98</v>
      </c>
    </row>
    <row r="16" spans="1:30" x14ac:dyDescent="0.2">
      <c r="A16">
        <v>709120</v>
      </c>
      <c r="B16" s="1" t="s">
        <v>99</v>
      </c>
      <c r="C16" s="1" t="s">
        <v>99</v>
      </c>
      <c r="D16" s="1" t="s">
        <v>31</v>
      </c>
      <c r="E16" s="2">
        <v>44805</v>
      </c>
      <c r="F16" s="8">
        <v>13</v>
      </c>
      <c r="G16">
        <v>15</v>
      </c>
      <c r="H16" s="8">
        <v>8.8000000000000007</v>
      </c>
      <c r="I16">
        <v>45</v>
      </c>
      <c r="J16" s="6">
        <v>1.46</v>
      </c>
      <c r="K16" s="6">
        <v>1.1599999999999999</v>
      </c>
      <c r="L16">
        <v>153</v>
      </c>
      <c r="M16">
        <v>145</v>
      </c>
      <c r="N16">
        <v>269</v>
      </c>
      <c r="O16" t="s">
        <v>32</v>
      </c>
      <c r="P16">
        <v>18669357</v>
      </c>
      <c r="Q16">
        <v>567178</v>
      </c>
      <c r="R16" s="1" t="s">
        <v>33</v>
      </c>
      <c r="S16" s="1" t="s">
        <v>100</v>
      </c>
      <c r="T16" s="1" t="s">
        <v>100</v>
      </c>
      <c r="U16">
        <v>667867</v>
      </c>
      <c r="V16" s="2">
        <v>43525</v>
      </c>
      <c r="AA16" s="1" t="s">
        <v>73</v>
      </c>
      <c r="AB16" s="1" t="s">
        <v>74</v>
      </c>
      <c r="AC16">
        <v>83175</v>
      </c>
      <c r="AD16" s="1" t="s">
        <v>101</v>
      </c>
    </row>
    <row r="17" spans="1:30" x14ac:dyDescent="0.2">
      <c r="A17">
        <v>709091</v>
      </c>
      <c r="B17" s="1" t="s">
        <v>102</v>
      </c>
      <c r="C17" s="1" t="s">
        <v>102</v>
      </c>
      <c r="D17" s="1" t="s">
        <v>31</v>
      </c>
      <c r="E17" s="2">
        <v>44805</v>
      </c>
      <c r="F17" s="8">
        <v>13.8</v>
      </c>
      <c r="G17">
        <v>16</v>
      </c>
      <c r="H17" s="8">
        <v>10.7</v>
      </c>
      <c r="I17">
        <v>37</v>
      </c>
      <c r="J17" s="6">
        <v>1.07</v>
      </c>
      <c r="K17" s="6">
        <v>1.1299999999999999</v>
      </c>
      <c r="L17">
        <v>165</v>
      </c>
      <c r="M17">
        <v>127</v>
      </c>
      <c r="N17">
        <v>267</v>
      </c>
      <c r="S17" s="1" t="s">
        <v>103</v>
      </c>
      <c r="T17" s="1" t="s">
        <v>103</v>
      </c>
      <c r="U17">
        <v>677773</v>
      </c>
      <c r="V17" s="2">
        <v>44075</v>
      </c>
      <c r="AA17" s="1" t="s">
        <v>104</v>
      </c>
      <c r="AB17" s="1" t="s">
        <v>105</v>
      </c>
      <c r="AC17">
        <v>555638</v>
      </c>
      <c r="AD17" s="1" t="s">
        <v>106</v>
      </c>
    </row>
    <row r="18" spans="1:30" x14ac:dyDescent="0.2">
      <c r="A18">
        <v>709080</v>
      </c>
      <c r="B18" s="1" t="s">
        <v>107</v>
      </c>
      <c r="C18" s="1" t="s">
        <v>107</v>
      </c>
      <c r="D18" s="1" t="s">
        <v>31</v>
      </c>
      <c r="E18" s="2">
        <v>44805</v>
      </c>
      <c r="F18" s="8">
        <v>14.7</v>
      </c>
      <c r="G18">
        <v>15</v>
      </c>
      <c r="H18" s="8">
        <v>11.2</v>
      </c>
      <c r="I18">
        <v>46</v>
      </c>
      <c r="J18" s="6">
        <v>1.04</v>
      </c>
      <c r="K18" s="6">
        <v>0.88</v>
      </c>
      <c r="L18">
        <v>160</v>
      </c>
      <c r="M18">
        <v>134</v>
      </c>
      <c r="N18">
        <v>267</v>
      </c>
      <c r="O18" t="s">
        <v>108</v>
      </c>
      <c r="P18">
        <v>19362382</v>
      </c>
      <c r="Q18">
        <v>645075</v>
      </c>
      <c r="R18" s="1" t="s">
        <v>109</v>
      </c>
      <c r="S18" s="1" t="s">
        <v>110</v>
      </c>
      <c r="T18" s="1" t="s">
        <v>110</v>
      </c>
      <c r="U18">
        <v>672848</v>
      </c>
      <c r="V18" s="2">
        <v>43709</v>
      </c>
      <c r="AA18" s="1" t="s">
        <v>111</v>
      </c>
      <c r="AB18" s="1" t="s">
        <v>112</v>
      </c>
      <c r="AC18">
        <v>582267</v>
      </c>
      <c r="AD18" s="1" t="s">
        <v>113</v>
      </c>
    </row>
    <row r="19" spans="1:30" x14ac:dyDescent="0.2">
      <c r="A19">
        <v>709082</v>
      </c>
      <c r="B19" s="1" t="s">
        <v>114</v>
      </c>
      <c r="C19" s="1" t="s">
        <v>114</v>
      </c>
      <c r="D19" s="1" t="s">
        <v>31</v>
      </c>
      <c r="E19" s="2">
        <v>44805</v>
      </c>
      <c r="F19" s="8">
        <v>9.8000000000000007</v>
      </c>
      <c r="G19">
        <v>21</v>
      </c>
      <c r="H19" s="8">
        <v>7.4</v>
      </c>
      <c r="I19">
        <v>37</v>
      </c>
      <c r="J19" s="6">
        <v>1.3</v>
      </c>
      <c r="K19" s="6">
        <v>0.67</v>
      </c>
      <c r="L19">
        <v>157</v>
      </c>
      <c r="M19">
        <v>131</v>
      </c>
      <c r="N19">
        <v>262</v>
      </c>
      <c r="O19" t="s">
        <v>32</v>
      </c>
      <c r="P19">
        <v>18669357</v>
      </c>
      <c r="Q19">
        <v>567178</v>
      </c>
      <c r="R19" s="1" t="s">
        <v>33</v>
      </c>
      <c r="S19" s="1" t="s">
        <v>115</v>
      </c>
      <c r="T19" s="1" t="s">
        <v>115</v>
      </c>
      <c r="U19">
        <v>672841</v>
      </c>
      <c r="V19" s="2">
        <v>43709</v>
      </c>
      <c r="AA19" s="1" t="s">
        <v>116</v>
      </c>
      <c r="AB19" s="1" t="s">
        <v>117</v>
      </c>
      <c r="AC19">
        <v>575904</v>
      </c>
      <c r="AD19" s="1" t="s">
        <v>118</v>
      </c>
    </row>
    <row r="20" spans="1:30" x14ac:dyDescent="0.2">
      <c r="A20">
        <v>709054</v>
      </c>
      <c r="B20" s="1" t="s">
        <v>119</v>
      </c>
      <c r="C20" s="1" t="s">
        <v>119</v>
      </c>
      <c r="D20" s="1" t="s">
        <v>31</v>
      </c>
      <c r="E20" s="2">
        <v>44805</v>
      </c>
      <c r="F20" s="8">
        <v>13.5</v>
      </c>
      <c r="G20">
        <v>19</v>
      </c>
      <c r="H20" s="8">
        <v>9.9</v>
      </c>
      <c r="I20">
        <v>39</v>
      </c>
      <c r="J20" s="6">
        <v>1.4</v>
      </c>
      <c r="K20" s="6">
        <v>1.08</v>
      </c>
      <c r="L20">
        <v>149</v>
      </c>
      <c r="M20">
        <v>141</v>
      </c>
      <c r="N20">
        <v>262</v>
      </c>
      <c r="O20" t="s">
        <v>32</v>
      </c>
      <c r="P20">
        <v>18669357</v>
      </c>
      <c r="Q20">
        <v>567178</v>
      </c>
      <c r="R20" s="1" t="s">
        <v>33</v>
      </c>
      <c r="S20" s="1" t="s">
        <v>120</v>
      </c>
      <c r="T20" s="1" t="s">
        <v>120</v>
      </c>
      <c r="U20">
        <v>667865</v>
      </c>
      <c r="V20" s="2">
        <v>43525</v>
      </c>
      <c r="AA20" s="1" t="s">
        <v>73</v>
      </c>
      <c r="AB20" s="1" t="s">
        <v>74</v>
      </c>
      <c r="AC20">
        <v>83175</v>
      </c>
      <c r="AD20" s="1" t="s">
        <v>121</v>
      </c>
    </row>
    <row r="21" spans="1:30" x14ac:dyDescent="0.2">
      <c r="A21">
        <v>709061</v>
      </c>
      <c r="B21" s="1" t="s">
        <v>122</v>
      </c>
      <c r="C21" s="1" t="s">
        <v>122</v>
      </c>
      <c r="D21" s="1" t="s">
        <v>31</v>
      </c>
      <c r="E21" s="2">
        <v>44805</v>
      </c>
      <c r="F21" s="8">
        <v>14.2</v>
      </c>
      <c r="G21">
        <v>16</v>
      </c>
      <c r="H21" s="8">
        <v>10.7</v>
      </c>
      <c r="I21">
        <v>43</v>
      </c>
      <c r="J21" s="6">
        <v>1.45</v>
      </c>
      <c r="K21" s="6">
        <v>1.1299999999999999</v>
      </c>
      <c r="L21">
        <v>134</v>
      </c>
      <c r="M21">
        <v>158</v>
      </c>
      <c r="N21">
        <v>260</v>
      </c>
      <c r="O21" t="s">
        <v>77</v>
      </c>
      <c r="P21">
        <v>19706505</v>
      </c>
      <c r="Q21">
        <v>650264</v>
      </c>
      <c r="R21" s="1" t="s">
        <v>78</v>
      </c>
      <c r="S21" s="1" t="s">
        <v>123</v>
      </c>
      <c r="T21" s="1" t="s">
        <v>123</v>
      </c>
      <c r="U21">
        <v>677770</v>
      </c>
      <c r="V21" s="2">
        <v>44075</v>
      </c>
      <c r="AA21" s="1" t="s">
        <v>104</v>
      </c>
      <c r="AB21" s="1" t="s">
        <v>105</v>
      </c>
      <c r="AC21">
        <v>555638</v>
      </c>
      <c r="AD21" s="1" t="s">
        <v>124</v>
      </c>
    </row>
    <row r="22" spans="1:30" x14ac:dyDescent="0.2">
      <c r="A22">
        <v>709118</v>
      </c>
      <c r="B22" s="1" t="s">
        <v>125</v>
      </c>
      <c r="C22" s="1" t="s">
        <v>125</v>
      </c>
      <c r="D22" s="1" t="s">
        <v>31</v>
      </c>
      <c r="E22" s="2">
        <v>44805</v>
      </c>
      <c r="F22" s="8">
        <v>6.3</v>
      </c>
      <c r="G22">
        <v>12</v>
      </c>
      <c r="H22" s="8">
        <v>6</v>
      </c>
      <c r="I22">
        <v>48</v>
      </c>
      <c r="J22" s="6">
        <v>1.38</v>
      </c>
      <c r="K22" s="6">
        <v>0.59</v>
      </c>
      <c r="L22">
        <v>137</v>
      </c>
      <c r="M22">
        <v>153</v>
      </c>
      <c r="N22">
        <v>259</v>
      </c>
      <c r="O22" t="s">
        <v>108</v>
      </c>
      <c r="P22">
        <v>19362382</v>
      </c>
      <c r="Q22">
        <v>645075</v>
      </c>
      <c r="R22" s="1" t="s">
        <v>109</v>
      </c>
      <c r="S22" s="1" t="s">
        <v>126</v>
      </c>
      <c r="T22" s="1" t="s">
        <v>126</v>
      </c>
      <c r="U22">
        <v>667868</v>
      </c>
      <c r="V22" s="2">
        <v>43525</v>
      </c>
      <c r="AA22" s="1" t="s">
        <v>127</v>
      </c>
      <c r="AB22" s="1" t="s">
        <v>128</v>
      </c>
      <c r="AC22">
        <v>103353</v>
      </c>
      <c r="AD22" s="1" t="s">
        <v>129</v>
      </c>
    </row>
    <row r="23" spans="1:30" x14ac:dyDescent="0.2">
      <c r="A23">
        <v>709110</v>
      </c>
      <c r="B23" s="1" t="s">
        <v>130</v>
      </c>
      <c r="C23" s="1" t="s">
        <v>130</v>
      </c>
      <c r="D23" s="1" t="s">
        <v>31</v>
      </c>
      <c r="E23" s="2">
        <v>44805</v>
      </c>
      <c r="F23" s="8">
        <v>10.3</v>
      </c>
      <c r="G23">
        <v>18</v>
      </c>
      <c r="H23" s="8">
        <v>7.1</v>
      </c>
      <c r="I23">
        <v>43</v>
      </c>
      <c r="J23" s="6">
        <v>1.1200000000000001</v>
      </c>
      <c r="K23" s="6">
        <v>1.1299999999999999</v>
      </c>
      <c r="L23">
        <v>147</v>
      </c>
      <c r="M23">
        <v>138</v>
      </c>
      <c r="N23">
        <v>257</v>
      </c>
      <c r="O23" t="s">
        <v>32</v>
      </c>
      <c r="P23">
        <v>18669357</v>
      </c>
      <c r="Q23">
        <v>567178</v>
      </c>
      <c r="R23" s="1" t="s">
        <v>33</v>
      </c>
      <c r="S23" s="1" t="s">
        <v>131</v>
      </c>
      <c r="T23" s="1" t="s">
        <v>131</v>
      </c>
      <c r="U23">
        <v>667850</v>
      </c>
      <c r="V23" s="2">
        <v>43525</v>
      </c>
      <c r="AA23" s="1" t="s">
        <v>127</v>
      </c>
      <c r="AB23" s="1" t="s">
        <v>128</v>
      </c>
      <c r="AC23">
        <v>103353</v>
      </c>
      <c r="AD23" s="1" t="s">
        <v>132</v>
      </c>
    </row>
    <row r="24" spans="1:30" x14ac:dyDescent="0.2">
      <c r="A24">
        <v>709057</v>
      </c>
      <c r="B24" s="1" t="s">
        <v>133</v>
      </c>
      <c r="C24" s="1" t="s">
        <v>133</v>
      </c>
      <c r="D24" s="1" t="s">
        <v>31</v>
      </c>
      <c r="E24" s="2">
        <v>44805</v>
      </c>
      <c r="F24" s="8">
        <v>13.2</v>
      </c>
      <c r="G24">
        <v>15</v>
      </c>
      <c r="H24" s="8">
        <v>9.9</v>
      </c>
      <c r="I24">
        <v>43</v>
      </c>
      <c r="J24" s="6">
        <v>1.76</v>
      </c>
      <c r="K24" s="6">
        <v>0.86</v>
      </c>
      <c r="L24">
        <v>126</v>
      </c>
      <c r="M24">
        <v>163</v>
      </c>
      <c r="N24">
        <v>256</v>
      </c>
      <c r="O24" t="s">
        <v>64</v>
      </c>
      <c r="P24">
        <v>19266718</v>
      </c>
      <c r="Q24">
        <v>612677</v>
      </c>
      <c r="R24" s="1" t="s">
        <v>65</v>
      </c>
      <c r="S24" s="1" t="s">
        <v>134</v>
      </c>
      <c r="T24" s="1" t="s">
        <v>134</v>
      </c>
      <c r="U24">
        <v>677734</v>
      </c>
      <c r="V24" s="2">
        <v>44075</v>
      </c>
      <c r="AA24" s="1" t="s">
        <v>135</v>
      </c>
      <c r="AB24" s="1" t="s">
        <v>136</v>
      </c>
      <c r="AC24">
        <v>535540</v>
      </c>
      <c r="AD24" s="1" t="s">
        <v>137</v>
      </c>
    </row>
    <row r="25" spans="1:30" x14ac:dyDescent="0.2">
      <c r="A25">
        <v>709070</v>
      </c>
      <c r="B25" s="1" t="s">
        <v>138</v>
      </c>
      <c r="C25" s="1" t="s">
        <v>138</v>
      </c>
      <c r="D25" s="1" t="s">
        <v>31</v>
      </c>
      <c r="E25" s="2">
        <v>44805</v>
      </c>
      <c r="F25" s="8">
        <v>12.1</v>
      </c>
      <c r="G25">
        <v>19</v>
      </c>
      <c r="H25" s="8">
        <v>9.9</v>
      </c>
      <c r="I25">
        <v>41</v>
      </c>
      <c r="J25" s="6">
        <v>1.59</v>
      </c>
      <c r="K25" s="6">
        <v>1.1000000000000001</v>
      </c>
      <c r="L25">
        <v>129</v>
      </c>
      <c r="M25">
        <v>158</v>
      </c>
      <c r="N25">
        <v>255</v>
      </c>
      <c r="O25" t="s">
        <v>64</v>
      </c>
      <c r="P25">
        <v>19266718</v>
      </c>
      <c r="Q25">
        <v>612677</v>
      </c>
      <c r="R25" s="1" t="s">
        <v>65</v>
      </c>
      <c r="S25" s="1" t="s">
        <v>139</v>
      </c>
      <c r="T25" s="1" t="s">
        <v>139</v>
      </c>
      <c r="U25">
        <v>677815</v>
      </c>
      <c r="V25" s="2">
        <v>44075</v>
      </c>
      <c r="AA25" s="1" t="s">
        <v>96</v>
      </c>
      <c r="AB25" s="1" t="s">
        <v>97</v>
      </c>
      <c r="AC25">
        <v>570418</v>
      </c>
      <c r="AD25" s="1" t="s">
        <v>140</v>
      </c>
    </row>
    <row r="26" spans="1:30" x14ac:dyDescent="0.2">
      <c r="A26">
        <v>709060</v>
      </c>
      <c r="B26" s="1" t="s">
        <v>141</v>
      </c>
      <c r="C26" s="1" t="s">
        <v>141</v>
      </c>
      <c r="D26" s="1" t="s">
        <v>31</v>
      </c>
      <c r="E26" s="2">
        <v>44805</v>
      </c>
      <c r="F26" s="8">
        <v>12.6</v>
      </c>
      <c r="G26">
        <v>19</v>
      </c>
      <c r="H26" s="8">
        <v>9</v>
      </c>
      <c r="I26">
        <v>28</v>
      </c>
      <c r="J26" s="6">
        <v>1.2</v>
      </c>
      <c r="K26" s="6">
        <v>1.08</v>
      </c>
      <c r="L26">
        <v>155</v>
      </c>
      <c r="M26">
        <v>123</v>
      </c>
      <c r="N26">
        <v>253</v>
      </c>
      <c r="O26" t="s">
        <v>32</v>
      </c>
      <c r="P26">
        <v>18669357</v>
      </c>
      <c r="Q26">
        <v>567178</v>
      </c>
      <c r="R26" s="1" t="s">
        <v>33</v>
      </c>
      <c r="S26" s="1" t="s">
        <v>142</v>
      </c>
      <c r="T26" s="1" t="s">
        <v>142</v>
      </c>
      <c r="U26">
        <v>672830</v>
      </c>
      <c r="V26" s="2">
        <v>43709</v>
      </c>
      <c r="AA26" s="1" t="s">
        <v>143</v>
      </c>
      <c r="AB26" s="1" t="s">
        <v>144</v>
      </c>
      <c r="AC26">
        <v>88426</v>
      </c>
      <c r="AD26" s="1" t="s">
        <v>145</v>
      </c>
    </row>
    <row r="27" spans="1:30" x14ac:dyDescent="0.2">
      <c r="A27">
        <v>709063</v>
      </c>
      <c r="B27" s="1" t="s">
        <v>146</v>
      </c>
      <c r="C27" s="1" t="s">
        <v>146</v>
      </c>
      <c r="D27" s="1" t="s">
        <v>31</v>
      </c>
      <c r="E27" s="2">
        <v>44805</v>
      </c>
      <c r="F27" s="8">
        <v>12.8</v>
      </c>
      <c r="G27">
        <v>22</v>
      </c>
      <c r="H27" s="8">
        <v>10.3</v>
      </c>
      <c r="I27">
        <v>38</v>
      </c>
      <c r="J27" s="6">
        <v>1.28</v>
      </c>
      <c r="K27" s="6">
        <v>1.27</v>
      </c>
      <c r="L27">
        <v>137</v>
      </c>
      <c r="M27">
        <v>145</v>
      </c>
      <c r="N27">
        <v>253</v>
      </c>
      <c r="O27" t="s">
        <v>64</v>
      </c>
      <c r="P27">
        <v>19266718</v>
      </c>
      <c r="Q27">
        <v>612677</v>
      </c>
      <c r="R27" s="1" t="s">
        <v>65</v>
      </c>
      <c r="S27" s="1" t="s">
        <v>147</v>
      </c>
      <c r="T27" s="1" t="s">
        <v>147</v>
      </c>
      <c r="U27">
        <v>677814</v>
      </c>
      <c r="V27" s="2">
        <v>44075</v>
      </c>
      <c r="AA27" s="1" t="s">
        <v>96</v>
      </c>
      <c r="AB27" s="1" t="s">
        <v>97</v>
      </c>
      <c r="AC27">
        <v>570418</v>
      </c>
      <c r="AD27" s="1" t="s">
        <v>148</v>
      </c>
    </row>
    <row r="28" spans="1:30" x14ac:dyDescent="0.2">
      <c r="A28">
        <v>709112</v>
      </c>
      <c r="B28" s="1" t="s">
        <v>149</v>
      </c>
      <c r="C28" s="1" t="s">
        <v>149</v>
      </c>
      <c r="D28" s="1" t="s">
        <v>31</v>
      </c>
      <c r="E28" s="2">
        <v>44805</v>
      </c>
      <c r="F28" s="8">
        <v>12.3</v>
      </c>
      <c r="G28">
        <v>16</v>
      </c>
      <c r="H28" s="8">
        <v>8.8000000000000007</v>
      </c>
      <c r="I28">
        <v>36</v>
      </c>
      <c r="J28" s="6">
        <v>1.27</v>
      </c>
      <c r="K28" s="6">
        <v>1.07</v>
      </c>
      <c r="L28">
        <v>146</v>
      </c>
      <c r="M28">
        <v>132</v>
      </c>
      <c r="N28">
        <v>252</v>
      </c>
      <c r="O28" t="s">
        <v>32</v>
      </c>
      <c r="P28">
        <v>18669357</v>
      </c>
      <c r="Q28">
        <v>567178</v>
      </c>
      <c r="R28" s="1" t="s">
        <v>33</v>
      </c>
      <c r="S28" s="1" t="s">
        <v>150</v>
      </c>
      <c r="T28" s="1" t="s">
        <v>150</v>
      </c>
      <c r="U28">
        <v>672842</v>
      </c>
      <c r="V28" s="2">
        <v>43709</v>
      </c>
      <c r="AA28" s="1" t="s">
        <v>35</v>
      </c>
      <c r="AB28" s="1" t="s">
        <v>36</v>
      </c>
      <c r="AC28">
        <v>570403</v>
      </c>
      <c r="AD28" s="1" t="s">
        <v>151</v>
      </c>
    </row>
    <row r="29" spans="1:30" x14ac:dyDescent="0.2">
      <c r="A29">
        <v>709090</v>
      </c>
      <c r="B29" s="1" t="s">
        <v>152</v>
      </c>
      <c r="C29" s="1" t="s">
        <v>152</v>
      </c>
      <c r="D29" s="1" t="s">
        <v>31</v>
      </c>
      <c r="E29" s="2">
        <v>44805</v>
      </c>
      <c r="F29" s="8">
        <v>14.8</v>
      </c>
      <c r="G29">
        <v>21</v>
      </c>
      <c r="H29" s="8">
        <v>11.5</v>
      </c>
      <c r="I29">
        <v>35</v>
      </c>
      <c r="J29" s="6">
        <v>1.4</v>
      </c>
      <c r="K29" s="6">
        <v>1.0900000000000001</v>
      </c>
      <c r="L29">
        <v>138</v>
      </c>
      <c r="M29">
        <v>143</v>
      </c>
      <c r="N29">
        <v>252</v>
      </c>
      <c r="O29" t="s">
        <v>64</v>
      </c>
      <c r="P29">
        <v>19266718</v>
      </c>
      <c r="Q29">
        <v>612677</v>
      </c>
      <c r="R29" s="1" t="s">
        <v>65</v>
      </c>
      <c r="S29" s="1" t="s">
        <v>153</v>
      </c>
      <c r="T29" s="1" t="s">
        <v>153</v>
      </c>
      <c r="U29">
        <v>677887</v>
      </c>
      <c r="V29" s="2">
        <v>44075</v>
      </c>
      <c r="AA29" s="1" t="s">
        <v>96</v>
      </c>
      <c r="AB29" s="1" t="s">
        <v>97</v>
      </c>
      <c r="AC29">
        <v>570418</v>
      </c>
      <c r="AD29" s="1" t="s">
        <v>154</v>
      </c>
    </row>
    <row r="30" spans="1:30" x14ac:dyDescent="0.2">
      <c r="A30">
        <v>709076</v>
      </c>
      <c r="B30" s="1" t="s">
        <v>155</v>
      </c>
      <c r="C30" s="1" t="s">
        <v>155</v>
      </c>
      <c r="D30" s="1" t="s">
        <v>31</v>
      </c>
      <c r="E30" s="2">
        <v>44805</v>
      </c>
      <c r="F30" s="8">
        <v>12</v>
      </c>
      <c r="G30">
        <v>12</v>
      </c>
      <c r="H30" s="8">
        <v>9.6</v>
      </c>
      <c r="I30">
        <v>36</v>
      </c>
      <c r="J30" s="6">
        <v>1.44</v>
      </c>
      <c r="K30" s="6">
        <v>0.89</v>
      </c>
      <c r="L30">
        <v>139</v>
      </c>
      <c r="M30">
        <v>140</v>
      </c>
      <c r="N30">
        <v>251</v>
      </c>
      <c r="O30" t="s">
        <v>108</v>
      </c>
      <c r="P30">
        <v>19362382</v>
      </c>
      <c r="Q30">
        <v>645075</v>
      </c>
      <c r="R30" s="1" t="s">
        <v>109</v>
      </c>
      <c r="S30" s="1" t="s">
        <v>156</v>
      </c>
      <c r="T30" s="1" t="s">
        <v>156</v>
      </c>
      <c r="U30">
        <v>667839</v>
      </c>
      <c r="V30" s="2">
        <v>43525</v>
      </c>
      <c r="AA30" s="1" t="s">
        <v>73</v>
      </c>
      <c r="AB30" s="1" t="s">
        <v>74</v>
      </c>
      <c r="AC30">
        <v>83175</v>
      </c>
      <c r="AD30" s="1" t="s">
        <v>157</v>
      </c>
    </row>
    <row r="31" spans="1:30" x14ac:dyDescent="0.2">
      <c r="A31">
        <v>709072</v>
      </c>
      <c r="B31" s="1" t="s">
        <v>158</v>
      </c>
      <c r="C31" s="1" t="s">
        <v>158</v>
      </c>
      <c r="D31" s="1" t="s">
        <v>31</v>
      </c>
      <c r="E31" s="2">
        <v>44805</v>
      </c>
      <c r="F31" s="8">
        <v>14.6</v>
      </c>
      <c r="G31">
        <v>16</v>
      </c>
      <c r="H31" s="8">
        <v>11.1</v>
      </c>
      <c r="I31">
        <v>40</v>
      </c>
      <c r="J31" s="6">
        <v>1.37</v>
      </c>
      <c r="K31" s="6">
        <v>1.39</v>
      </c>
      <c r="L31">
        <v>130</v>
      </c>
      <c r="M31">
        <v>151</v>
      </c>
      <c r="N31">
        <v>251</v>
      </c>
      <c r="O31" t="s">
        <v>64</v>
      </c>
      <c r="P31">
        <v>19266718</v>
      </c>
      <c r="Q31">
        <v>612677</v>
      </c>
      <c r="R31" s="1" t="s">
        <v>65</v>
      </c>
      <c r="S31" s="1" t="s">
        <v>159</v>
      </c>
      <c r="T31" s="1" t="s">
        <v>159</v>
      </c>
      <c r="U31">
        <v>677811</v>
      </c>
      <c r="V31" s="2">
        <v>44075</v>
      </c>
      <c r="AD31" s="1" t="s">
        <v>160</v>
      </c>
    </row>
    <row r="32" spans="1:30" x14ac:dyDescent="0.2">
      <c r="A32">
        <v>709085</v>
      </c>
      <c r="B32" s="1" t="s">
        <v>161</v>
      </c>
      <c r="C32" s="1" t="s">
        <v>161</v>
      </c>
      <c r="D32" s="1" t="s">
        <v>31</v>
      </c>
      <c r="E32" s="2">
        <v>44805</v>
      </c>
      <c r="F32" s="8">
        <v>14.5</v>
      </c>
      <c r="G32">
        <v>18</v>
      </c>
      <c r="H32" s="8">
        <v>9.9</v>
      </c>
      <c r="I32">
        <v>34</v>
      </c>
      <c r="J32" s="6">
        <v>1.22</v>
      </c>
      <c r="K32" s="6">
        <v>0.89</v>
      </c>
      <c r="L32">
        <v>142</v>
      </c>
      <c r="M32">
        <v>134</v>
      </c>
      <c r="N32">
        <v>249</v>
      </c>
      <c r="O32" t="s">
        <v>32</v>
      </c>
      <c r="P32">
        <v>18669357</v>
      </c>
      <c r="Q32">
        <v>567178</v>
      </c>
      <c r="R32" s="1" t="s">
        <v>33</v>
      </c>
      <c r="S32" s="1" t="s">
        <v>162</v>
      </c>
      <c r="T32" s="1" t="s">
        <v>162</v>
      </c>
      <c r="U32">
        <v>672835</v>
      </c>
      <c r="V32" s="2">
        <v>43709</v>
      </c>
      <c r="AA32" s="1" t="s">
        <v>163</v>
      </c>
      <c r="AB32" s="1" t="s">
        <v>164</v>
      </c>
      <c r="AC32">
        <v>588601</v>
      </c>
      <c r="AD32" s="1" t="s">
        <v>165</v>
      </c>
    </row>
    <row r="33" spans="1:30" x14ac:dyDescent="0.2">
      <c r="A33">
        <v>709107</v>
      </c>
      <c r="B33" s="1" t="s">
        <v>166</v>
      </c>
      <c r="C33" s="1" t="s">
        <v>166</v>
      </c>
      <c r="D33" s="1" t="s">
        <v>31</v>
      </c>
      <c r="E33" s="2">
        <v>44805</v>
      </c>
      <c r="F33" s="8">
        <v>12.6</v>
      </c>
      <c r="G33">
        <v>18</v>
      </c>
      <c r="H33" s="8">
        <v>10.1</v>
      </c>
      <c r="I33">
        <v>37</v>
      </c>
      <c r="J33" s="6">
        <v>1.27</v>
      </c>
      <c r="K33" s="6">
        <v>0.59</v>
      </c>
      <c r="L33">
        <v>139</v>
      </c>
      <c r="M33">
        <v>138</v>
      </c>
      <c r="N33">
        <v>249</v>
      </c>
      <c r="O33" t="s">
        <v>167</v>
      </c>
      <c r="P33">
        <v>18943305</v>
      </c>
      <c r="Q33">
        <v>591723</v>
      </c>
      <c r="R33" s="1" t="s">
        <v>168</v>
      </c>
      <c r="S33" s="1" t="s">
        <v>169</v>
      </c>
      <c r="T33" s="1" t="s">
        <v>169</v>
      </c>
      <c r="U33">
        <v>677818</v>
      </c>
      <c r="V33" s="2">
        <v>44075</v>
      </c>
      <c r="AA33" s="1" t="s">
        <v>170</v>
      </c>
      <c r="AB33" s="1" t="s">
        <v>171</v>
      </c>
      <c r="AC33">
        <v>586911</v>
      </c>
      <c r="AD33" s="1" t="s">
        <v>172</v>
      </c>
    </row>
    <row r="34" spans="1:30" x14ac:dyDescent="0.2">
      <c r="A34">
        <v>709062</v>
      </c>
      <c r="B34" s="1" t="s">
        <v>173</v>
      </c>
      <c r="C34" s="1" t="s">
        <v>173</v>
      </c>
      <c r="D34" s="1" t="s">
        <v>31</v>
      </c>
      <c r="E34" s="2">
        <v>44805</v>
      </c>
      <c r="F34" s="8">
        <v>14.6</v>
      </c>
      <c r="G34">
        <v>21</v>
      </c>
      <c r="H34" s="8">
        <v>10.6</v>
      </c>
      <c r="I34">
        <v>35</v>
      </c>
      <c r="J34" s="6">
        <v>1.63</v>
      </c>
      <c r="K34" s="6">
        <v>1.32</v>
      </c>
      <c r="L34">
        <v>125</v>
      </c>
      <c r="M34">
        <v>155</v>
      </c>
      <c r="N34">
        <v>249</v>
      </c>
      <c r="O34" t="s">
        <v>64</v>
      </c>
      <c r="P34">
        <v>19266718</v>
      </c>
      <c r="Q34">
        <v>612677</v>
      </c>
      <c r="R34" s="1" t="s">
        <v>65</v>
      </c>
      <c r="S34" s="1" t="s">
        <v>174</v>
      </c>
      <c r="T34" s="1" t="s">
        <v>174</v>
      </c>
      <c r="U34">
        <v>677788</v>
      </c>
      <c r="V34" s="2">
        <v>44075</v>
      </c>
      <c r="AA34" s="1" t="s">
        <v>175</v>
      </c>
      <c r="AB34" s="1" t="s">
        <v>176</v>
      </c>
      <c r="AC34">
        <v>614694</v>
      </c>
      <c r="AD34" s="1" t="s">
        <v>177</v>
      </c>
    </row>
    <row r="35" spans="1:30" x14ac:dyDescent="0.2">
      <c r="A35">
        <v>709115</v>
      </c>
      <c r="B35" s="1" t="s">
        <v>178</v>
      </c>
      <c r="C35" s="1" t="s">
        <v>178</v>
      </c>
      <c r="D35" s="1" t="s">
        <v>31</v>
      </c>
      <c r="E35" s="2">
        <v>44805</v>
      </c>
      <c r="F35" s="8">
        <v>13.5</v>
      </c>
      <c r="G35">
        <v>21</v>
      </c>
      <c r="H35" s="8">
        <v>9.6</v>
      </c>
      <c r="I35">
        <v>40</v>
      </c>
      <c r="J35" s="6">
        <v>0.87</v>
      </c>
      <c r="K35" s="6">
        <v>0.96</v>
      </c>
      <c r="L35">
        <v>146</v>
      </c>
      <c r="M35">
        <v>128</v>
      </c>
      <c r="N35">
        <v>248</v>
      </c>
      <c r="O35" t="s">
        <v>64</v>
      </c>
      <c r="P35">
        <v>19266718</v>
      </c>
      <c r="Q35">
        <v>612677</v>
      </c>
      <c r="R35" s="1" t="s">
        <v>65</v>
      </c>
      <c r="S35" s="1" t="s">
        <v>179</v>
      </c>
      <c r="T35" s="1" t="s">
        <v>179</v>
      </c>
      <c r="U35">
        <v>677791</v>
      </c>
      <c r="V35" s="2">
        <v>44075</v>
      </c>
      <c r="AA35" s="1" t="s">
        <v>180</v>
      </c>
      <c r="AB35" s="1" t="s">
        <v>181</v>
      </c>
      <c r="AC35">
        <v>591743</v>
      </c>
      <c r="AD35" s="1" t="s">
        <v>182</v>
      </c>
    </row>
    <row r="36" spans="1:30" x14ac:dyDescent="0.2">
      <c r="A36">
        <v>709094</v>
      </c>
      <c r="B36" s="1" t="s">
        <v>183</v>
      </c>
      <c r="C36" s="1" t="s">
        <v>183</v>
      </c>
      <c r="D36" s="1" t="s">
        <v>31</v>
      </c>
      <c r="E36" s="2">
        <v>44805</v>
      </c>
      <c r="F36" s="8">
        <v>12.7</v>
      </c>
      <c r="G36">
        <v>11</v>
      </c>
      <c r="H36" s="8">
        <v>8.8000000000000007</v>
      </c>
      <c r="I36">
        <v>38</v>
      </c>
      <c r="J36" s="6">
        <v>1.33</v>
      </c>
      <c r="K36" s="6">
        <v>0.77</v>
      </c>
      <c r="L36">
        <v>137</v>
      </c>
      <c r="M36">
        <v>139</v>
      </c>
      <c r="N36">
        <v>248</v>
      </c>
      <c r="O36" t="s">
        <v>167</v>
      </c>
      <c r="P36">
        <v>18943305</v>
      </c>
      <c r="Q36">
        <v>591723</v>
      </c>
      <c r="R36" s="1" t="s">
        <v>168</v>
      </c>
      <c r="S36" s="1" t="s">
        <v>184</v>
      </c>
      <c r="T36" s="1" t="s">
        <v>184</v>
      </c>
      <c r="U36">
        <v>677850</v>
      </c>
      <c r="V36" s="2">
        <v>44075</v>
      </c>
      <c r="AA36" s="1" t="s">
        <v>96</v>
      </c>
      <c r="AB36" s="1" t="s">
        <v>97</v>
      </c>
      <c r="AC36">
        <v>570418</v>
      </c>
      <c r="AD36" s="1" t="s">
        <v>185</v>
      </c>
    </row>
    <row r="37" spans="1:30" x14ac:dyDescent="0.2">
      <c r="A37">
        <v>709053</v>
      </c>
      <c r="B37" s="1" t="s">
        <v>186</v>
      </c>
      <c r="C37" s="1" t="s">
        <v>186</v>
      </c>
      <c r="D37" s="1" t="s">
        <v>31</v>
      </c>
      <c r="E37" s="2">
        <v>44805</v>
      </c>
      <c r="F37" s="8">
        <v>11.1</v>
      </c>
      <c r="G37">
        <v>15</v>
      </c>
      <c r="H37" s="8">
        <v>9.8000000000000007</v>
      </c>
      <c r="I37">
        <v>34</v>
      </c>
      <c r="J37" s="6">
        <v>1.06</v>
      </c>
      <c r="K37" s="6">
        <v>0.56000000000000005</v>
      </c>
      <c r="L37">
        <v>151</v>
      </c>
      <c r="M37">
        <v>117</v>
      </c>
      <c r="N37">
        <v>245</v>
      </c>
      <c r="S37" s="1" t="s">
        <v>187</v>
      </c>
      <c r="T37" s="1" t="s">
        <v>187</v>
      </c>
      <c r="U37">
        <v>677820</v>
      </c>
      <c r="V37" s="2">
        <v>44075</v>
      </c>
      <c r="AD37" s="1" t="s">
        <v>188</v>
      </c>
    </row>
    <row r="38" spans="1:30" x14ac:dyDescent="0.2">
      <c r="A38">
        <v>709069</v>
      </c>
      <c r="B38" s="1" t="s">
        <v>189</v>
      </c>
      <c r="C38" s="1" t="s">
        <v>189</v>
      </c>
      <c r="D38" s="1" t="s">
        <v>31</v>
      </c>
      <c r="E38" s="2">
        <v>44805</v>
      </c>
      <c r="F38" s="8">
        <v>7.6</v>
      </c>
      <c r="G38">
        <v>10</v>
      </c>
      <c r="H38" s="8">
        <v>6.7</v>
      </c>
      <c r="I38">
        <v>46</v>
      </c>
      <c r="J38" s="6">
        <v>0.89</v>
      </c>
      <c r="K38" s="6">
        <v>0.8</v>
      </c>
      <c r="L38">
        <v>147</v>
      </c>
      <c r="M38">
        <v>122</v>
      </c>
      <c r="N38">
        <v>245</v>
      </c>
      <c r="O38" t="s">
        <v>32</v>
      </c>
      <c r="P38">
        <v>18669357</v>
      </c>
      <c r="Q38">
        <v>567178</v>
      </c>
      <c r="R38" s="1" t="s">
        <v>33</v>
      </c>
      <c r="S38" s="1" t="s">
        <v>190</v>
      </c>
      <c r="T38" s="1" t="s">
        <v>190</v>
      </c>
      <c r="U38">
        <v>667848</v>
      </c>
      <c r="V38" s="2">
        <v>43525</v>
      </c>
      <c r="AD38" s="1" t="s">
        <v>191</v>
      </c>
    </row>
    <row r="39" spans="1:30" x14ac:dyDescent="0.2">
      <c r="A39">
        <v>709119</v>
      </c>
      <c r="B39" s="1" t="s">
        <v>192</v>
      </c>
      <c r="C39" s="1" t="s">
        <v>192</v>
      </c>
      <c r="D39" s="1" t="s">
        <v>31</v>
      </c>
      <c r="E39" s="2">
        <v>44805</v>
      </c>
      <c r="F39" s="8">
        <v>14.2</v>
      </c>
      <c r="G39">
        <v>16</v>
      </c>
      <c r="H39" s="8">
        <v>10.8</v>
      </c>
      <c r="I39">
        <v>35</v>
      </c>
      <c r="J39" s="6">
        <v>1.05</v>
      </c>
      <c r="K39" s="6">
        <v>0.79</v>
      </c>
      <c r="L39">
        <v>141</v>
      </c>
      <c r="M39">
        <v>130</v>
      </c>
      <c r="N39">
        <v>245</v>
      </c>
      <c r="O39" t="s">
        <v>167</v>
      </c>
      <c r="P39">
        <v>18943305</v>
      </c>
      <c r="Q39">
        <v>591723</v>
      </c>
      <c r="R39" s="1" t="s">
        <v>168</v>
      </c>
      <c r="S39" s="1" t="s">
        <v>193</v>
      </c>
      <c r="T39" s="1" t="s">
        <v>193</v>
      </c>
      <c r="U39">
        <v>677885</v>
      </c>
      <c r="V39" s="2">
        <v>44075</v>
      </c>
      <c r="AA39" s="1" t="s">
        <v>194</v>
      </c>
      <c r="AB39" s="1" t="s">
        <v>195</v>
      </c>
      <c r="AC39">
        <v>550023</v>
      </c>
      <c r="AD39" s="1" t="s">
        <v>196</v>
      </c>
    </row>
    <row r="40" spans="1:30" x14ac:dyDescent="0.2">
      <c r="A40">
        <v>709089</v>
      </c>
      <c r="B40" s="1" t="s">
        <v>197</v>
      </c>
      <c r="C40" s="1" t="s">
        <v>197</v>
      </c>
      <c r="D40" s="1" t="s">
        <v>31</v>
      </c>
      <c r="E40" s="2">
        <v>44805</v>
      </c>
      <c r="F40" s="8">
        <v>11.7</v>
      </c>
      <c r="G40">
        <v>19</v>
      </c>
      <c r="H40" s="8">
        <v>8.1999999999999993</v>
      </c>
      <c r="I40">
        <v>43</v>
      </c>
      <c r="J40" s="6">
        <v>1.03</v>
      </c>
      <c r="K40" s="6">
        <v>0.91</v>
      </c>
      <c r="L40">
        <v>143</v>
      </c>
      <c r="M40">
        <v>125</v>
      </c>
      <c r="N40">
        <v>243</v>
      </c>
      <c r="O40" t="s">
        <v>32</v>
      </c>
      <c r="P40">
        <v>18669357</v>
      </c>
      <c r="Q40">
        <v>567178</v>
      </c>
      <c r="R40" s="1" t="s">
        <v>33</v>
      </c>
      <c r="S40" s="1" t="s">
        <v>198</v>
      </c>
      <c r="T40" s="1" t="s">
        <v>198</v>
      </c>
      <c r="U40">
        <v>672839</v>
      </c>
      <c r="V40" s="2">
        <v>43709</v>
      </c>
      <c r="AA40" s="1" t="s">
        <v>163</v>
      </c>
      <c r="AB40" s="1" t="s">
        <v>164</v>
      </c>
      <c r="AC40">
        <v>588601</v>
      </c>
      <c r="AD40" s="1" t="s">
        <v>199</v>
      </c>
    </row>
    <row r="41" spans="1:30" x14ac:dyDescent="0.2">
      <c r="A41">
        <v>709121</v>
      </c>
      <c r="B41" s="1" t="s">
        <v>200</v>
      </c>
      <c r="C41" s="1" t="s">
        <v>200</v>
      </c>
      <c r="D41" s="1" t="s">
        <v>31</v>
      </c>
      <c r="E41" s="2">
        <v>44805</v>
      </c>
      <c r="F41" s="8">
        <v>10.199999999999999</v>
      </c>
      <c r="G41">
        <v>12</v>
      </c>
      <c r="H41" s="8">
        <v>9.1999999999999993</v>
      </c>
      <c r="I41">
        <v>34</v>
      </c>
      <c r="J41" s="6">
        <v>1.04</v>
      </c>
      <c r="K41" s="6">
        <v>1.04</v>
      </c>
      <c r="L41">
        <v>142</v>
      </c>
      <c r="M41">
        <v>125</v>
      </c>
      <c r="N41">
        <v>242</v>
      </c>
      <c r="S41" s="1" t="s">
        <v>201</v>
      </c>
      <c r="T41" s="1" t="s">
        <v>201</v>
      </c>
      <c r="U41">
        <v>677728</v>
      </c>
      <c r="V41" s="2">
        <v>44075</v>
      </c>
      <c r="AA41" s="1" t="s">
        <v>104</v>
      </c>
      <c r="AB41" s="1" t="s">
        <v>105</v>
      </c>
      <c r="AC41">
        <v>555638</v>
      </c>
      <c r="AD41" s="1" t="s">
        <v>202</v>
      </c>
    </row>
    <row r="42" spans="1:30" x14ac:dyDescent="0.2">
      <c r="A42">
        <v>709104</v>
      </c>
      <c r="B42" s="1" t="s">
        <v>203</v>
      </c>
      <c r="C42" s="1" t="s">
        <v>203</v>
      </c>
      <c r="D42" s="1" t="s">
        <v>31</v>
      </c>
      <c r="E42" s="2">
        <v>44805</v>
      </c>
      <c r="F42" s="8">
        <v>10.8</v>
      </c>
      <c r="G42">
        <v>20</v>
      </c>
      <c r="H42" s="8">
        <v>10.3</v>
      </c>
      <c r="I42">
        <v>35</v>
      </c>
      <c r="J42" s="6">
        <v>1.31</v>
      </c>
      <c r="K42" s="6">
        <v>0.84</v>
      </c>
      <c r="L42">
        <v>136</v>
      </c>
      <c r="M42">
        <v>133</v>
      </c>
      <c r="N42">
        <v>242</v>
      </c>
      <c r="O42" t="s">
        <v>77</v>
      </c>
      <c r="P42">
        <v>19706505</v>
      </c>
      <c r="Q42">
        <v>650264</v>
      </c>
      <c r="R42" s="1" t="s">
        <v>78</v>
      </c>
      <c r="S42" s="1" t="s">
        <v>204</v>
      </c>
      <c r="T42" s="1" t="s">
        <v>204</v>
      </c>
      <c r="U42">
        <v>677829</v>
      </c>
      <c r="V42" s="2">
        <v>44075</v>
      </c>
      <c r="AA42" s="1" t="s">
        <v>96</v>
      </c>
      <c r="AB42" s="1" t="s">
        <v>97</v>
      </c>
      <c r="AC42">
        <v>570418</v>
      </c>
      <c r="AD42" s="1" t="s">
        <v>205</v>
      </c>
    </row>
    <row r="43" spans="1:30" x14ac:dyDescent="0.2">
      <c r="A43">
        <v>709096</v>
      </c>
      <c r="B43" s="1" t="s">
        <v>206</v>
      </c>
      <c r="C43" s="1" t="s">
        <v>206</v>
      </c>
      <c r="D43" s="1" t="s">
        <v>31</v>
      </c>
      <c r="E43" s="2">
        <v>44805</v>
      </c>
      <c r="F43" s="8">
        <v>14.4</v>
      </c>
      <c r="G43">
        <v>14</v>
      </c>
      <c r="H43" s="8">
        <v>10.199999999999999</v>
      </c>
      <c r="I43">
        <v>45</v>
      </c>
      <c r="J43" s="6">
        <v>1.31</v>
      </c>
      <c r="K43" s="6">
        <v>1.3</v>
      </c>
      <c r="L43">
        <v>121</v>
      </c>
      <c r="M43">
        <v>151</v>
      </c>
      <c r="N43">
        <v>242</v>
      </c>
      <c r="O43" t="s">
        <v>64</v>
      </c>
      <c r="P43">
        <v>19266718</v>
      </c>
      <c r="Q43">
        <v>612677</v>
      </c>
      <c r="R43" s="1" t="s">
        <v>65</v>
      </c>
      <c r="S43" s="1" t="s">
        <v>207</v>
      </c>
      <c r="T43" s="1" t="s">
        <v>207</v>
      </c>
      <c r="U43">
        <v>677747</v>
      </c>
      <c r="V43" s="2">
        <v>44075</v>
      </c>
      <c r="AA43" s="1" t="s">
        <v>80</v>
      </c>
      <c r="AB43" s="1" t="s">
        <v>81</v>
      </c>
      <c r="AC43">
        <v>570844</v>
      </c>
      <c r="AD43" s="1" t="s">
        <v>208</v>
      </c>
    </row>
    <row r="44" spans="1:30" x14ac:dyDescent="0.2">
      <c r="A44">
        <v>709071</v>
      </c>
      <c r="B44" s="1" t="s">
        <v>209</v>
      </c>
      <c r="C44" s="1" t="s">
        <v>209</v>
      </c>
      <c r="D44" s="1" t="s">
        <v>31</v>
      </c>
      <c r="E44" s="2">
        <v>44805</v>
      </c>
      <c r="F44" s="8">
        <v>13.1</v>
      </c>
      <c r="G44">
        <v>23</v>
      </c>
      <c r="H44" s="8">
        <v>9.6999999999999993</v>
      </c>
      <c r="I44">
        <v>47</v>
      </c>
      <c r="J44" s="6">
        <v>1.5</v>
      </c>
      <c r="K44" s="6">
        <v>0.89</v>
      </c>
      <c r="L44">
        <v>109</v>
      </c>
      <c r="M44">
        <v>166</v>
      </c>
      <c r="N44">
        <v>242</v>
      </c>
      <c r="O44" t="s">
        <v>64</v>
      </c>
      <c r="P44">
        <v>19266718</v>
      </c>
      <c r="Q44">
        <v>612677</v>
      </c>
      <c r="R44" s="1" t="s">
        <v>65</v>
      </c>
      <c r="S44" s="1" t="s">
        <v>210</v>
      </c>
      <c r="T44" s="1" t="s">
        <v>210</v>
      </c>
      <c r="U44">
        <v>677849</v>
      </c>
      <c r="V44" s="2">
        <v>44075</v>
      </c>
      <c r="AA44" s="1" t="s">
        <v>211</v>
      </c>
      <c r="AB44" s="1" t="s">
        <v>212</v>
      </c>
      <c r="AC44">
        <v>575812</v>
      </c>
      <c r="AD44" s="1" t="s">
        <v>213</v>
      </c>
    </row>
    <row r="45" spans="1:30" x14ac:dyDescent="0.2">
      <c r="A45">
        <v>709078</v>
      </c>
      <c r="B45" s="1" t="s">
        <v>214</v>
      </c>
      <c r="C45" s="1" t="s">
        <v>214</v>
      </c>
      <c r="D45" s="1" t="s">
        <v>31</v>
      </c>
      <c r="E45" s="2">
        <v>44805</v>
      </c>
      <c r="F45" s="8">
        <v>11.7</v>
      </c>
      <c r="G45">
        <v>18</v>
      </c>
      <c r="H45" s="8">
        <v>8.6</v>
      </c>
      <c r="I45">
        <v>36</v>
      </c>
      <c r="J45" s="6">
        <v>1.27</v>
      </c>
      <c r="K45" s="6">
        <v>1.05</v>
      </c>
      <c r="L45">
        <v>135</v>
      </c>
      <c r="M45">
        <v>133</v>
      </c>
      <c r="N45">
        <v>241</v>
      </c>
      <c r="O45" t="s">
        <v>32</v>
      </c>
      <c r="P45">
        <v>18669357</v>
      </c>
      <c r="Q45">
        <v>567178</v>
      </c>
      <c r="R45" s="1" t="s">
        <v>33</v>
      </c>
      <c r="S45" s="1" t="s">
        <v>215</v>
      </c>
      <c r="T45" s="1" t="s">
        <v>215</v>
      </c>
      <c r="U45">
        <v>667869</v>
      </c>
      <c r="V45" s="2">
        <v>43525</v>
      </c>
      <c r="AA45" s="1" t="s">
        <v>127</v>
      </c>
      <c r="AB45" s="1" t="s">
        <v>128</v>
      </c>
      <c r="AC45">
        <v>103353</v>
      </c>
      <c r="AD45" s="1" t="s">
        <v>216</v>
      </c>
    </row>
    <row r="46" spans="1:30" x14ac:dyDescent="0.2">
      <c r="A46">
        <v>709101</v>
      </c>
      <c r="B46" s="1" t="s">
        <v>217</v>
      </c>
      <c r="C46" s="1" t="s">
        <v>217</v>
      </c>
      <c r="D46" s="1" t="s">
        <v>31</v>
      </c>
      <c r="E46" s="2">
        <v>44805</v>
      </c>
      <c r="F46" s="8">
        <v>14.7</v>
      </c>
      <c r="G46">
        <v>22</v>
      </c>
      <c r="H46" s="8">
        <v>10.5</v>
      </c>
      <c r="I46">
        <v>36</v>
      </c>
      <c r="J46" s="6">
        <v>1.74</v>
      </c>
      <c r="K46" s="6">
        <v>1.02</v>
      </c>
      <c r="L46">
        <v>115</v>
      </c>
      <c r="M46">
        <v>158</v>
      </c>
      <c r="N46">
        <v>241</v>
      </c>
      <c r="O46" t="s">
        <v>64</v>
      </c>
      <c r="P46">
        <v>19266718</v>
      </c>
      <c r="Q46">
        <v>612677</v>
      </c>
      <c r="R46" s="1" t="s">
        <v>65</v>
      </c>
      <c r="S46" s="1" t="s">
        <v>218</v>
      </c>
      <c r="T46" s="1" t="s">
        <v>218</v>
      </c>
      <c r="U46">
        <v>677840</v>
      </c>
      <c r="V46" s="2">
        <v>44075</v>
      </c>
      <c r="AA46" s="1" t="s">
        <v>219</v>
      </c>
      <c r="AB46" s="1" t="s">
        <v>220</v>
      </c>
      <c r="AC46">
        <v>555661</v>
      </c>
      <c r="AD46" s="1" t="s">
        <v>221</v>
      </c>
    </row>
    <row r="47" spans="1:30" x14ac:dyDescent="0.2">
      <c r="A47">
        <v>709079</v>
      </c>
      <c r="B47" s="1" t="s">
        <v>222</v>
      </c>
      <c r="C47" s="1" t="s">
        <v>222</v>
      </c>
      <c r="D47" s="1" t="s">
        <v>31</v>
      </c>
      <c r="E47" s="2">
        <v>44805</v>
      </c>
      <c r="F47" s="8">
        <v>9.1</v>
      </c>
      <c r="G47">
        <v>19</v>
      </c>
      <c r="H47" s="8">
        <v>7.5</v>
      </c>
      <c r="I47">
        <v>48</v>
      </c>
      <c r="J47" s="6">
        <v>0.81</v>
      </c>
      <c r="K47" s="6">
        <v>0.9</v>
      </c>
      <c r="L47">
        <v>141</v>
      </c>
      <c r="M47">
        <v>124</v>
      </c>
      <c r="N47">
        <v>240</v>
      </c>
      <c r="O47" t="s">
        <v>32</v>
      </c>
      <c r="P47">
        <v>18669357</v>
      </c>
      <c r="Q47">
        <v>567178</v>
      </c>
      <c r="R47" s="1" t="s">
        <v>33</v>
      </c>
      <c r="S47" s="1" t="s">
        <v>223</v>
      </c>
      <c r="T47" s="1" t="s">
        <v>223</v>
      </c>
      <c r="U47">
        <v>672837</v>
      </c>
      <c r="V47" s="2">
        <v>43709</v>
      </c>
      <c r="AD47" s="1" t="s">
        <v>224</v>
      </c>
    </row>
    <row r="48" spans="1:30" x14ac:dyDescent="0.2">
      <c r="A48">
        <v>709065</v>
      </c>
      <c r="B48" s="1" t="s">
        <v>225</v>
      </c>
      <c r="C48" s="1" t="s">
        <v>225</v>
      </c>
      <c r="D48" s="1" t="s">
        <v>31</v>
      </c>
      <c r="E48" s="2">
        <v>44805</v>
      </c>
      <c r="F48" s="8">
        <v>16.899999999999999</v>
      </c>
      <c r="G48">
        <v>23</v>
      </c>
      <c r="H48" s="8">
        <v>11.9</v>
      </c>
      <c r="I48">
        <v>27</v>
      </c>
      <c r="J48" s="6">
        <v>1.1599999999999999</v>
      </c>
      <c r="K48" s="6">
        <v>1.05</v>
      </c>
      <c r="L48">
        <v>137</v>
      </c>
      <c r="M48">
        <v>127</v>
      </c>
      <c r="N48">
        <v>239</v>
      </c>
      <c r="O48" t="s">
        <v>64</v>
      </c>
      <c r="P48">
        <v>19266718</v>
      </c>
      <c r="Q48">
        <v>612677</v>
      </c>
      <c r="R48" s="1" t="s">
        <v>65</v>
      </c>
      <c r="S48" s="1" t="s">
        <v>226</v>
      </c>
      <c r="T48" s="1" t="s">
        <v>226</v>
      </c>
      <c r="U48">
        <v>677886</v>
      </c>
      <c r="V48" s="2">
        <v>44075</v>
      </c>
      <c r="AA48" s="1" t="s">
        <v>227</v>
      </c>
      <c r="AB48" s="1" t="s">
        <v>228</v>
      </c>
      <c r="AC48">
        <v>583335</v>
      </c>
      <c r="AD48" s="1" t="s">
        <v>229</v>
      </c>
    </row>
    <row r="49" spans="1:30" x14ac:dyDescent="0.2">
      <c r="A49">
        <v>709122</v>
      </c>
      <c r="B49" s="1" t="s">
        <v>230</v>
      </c>
      <c r="C49" s="1" t="s">
        <v>230</v>
      </c>
      <c r="D49" s="1" t="s">
        <v>31</v>
      </c>
      <c r="E49" s="2">
        <v>44805</v>
      </c>
      <c r="F49" s="8">
        <v>13.6</v>
      </c>
      <c r="G49">
        <v>20</v>
      </c>
      <c r="H49" s="8">
        <v>11.5</v>
      </c>
      <c r="I49">
        <v>22</v>
      </c>
      <c r="J49" s="6">
        <v>1.35</v>
      </c>
      <c r="K49" s="6">
        <v>0.7</v>
      </c>
      <c r="L49">
        <v>144</v>
      </c>
      <c r="M49">
        <v>118</v>
      </c>
      <c r="N49">
        <v>238</v>
      </c>
      <c r="O49" t="s">
        <v>77</v>
      </c>
      <c r="P49">
        <v>19706505</v>
      </c>
      <c r="Q49">
        <v>650264</v>
      </c>
      <c r="R49" s="1" t="s">
        <v>78</v>
      </c>
      <c r="S49" s="1" t="s">
        <v>231</v>
      </c>
      <c r="T49" s="1" t="s">
        <v>231</v>
      </c>
      <c r="U49">
        <v>677837</v>
      </c>
      <c r="V49" s="2">
        <v>44075</v>
      </c>
      <c r="AA49" s="1" t="s">
        <v>232</v>
      </c>
      <c r="AB49" s="1" t="s">
        <v>233</v>
      </c>
      <c r="AC49">
        <v>600906</v>
      </c>
      <c r="AD49" s="1" t="s">
        <v>234</v>
      </c>
    </row>
    <row r="50" spans="1:30" x14ac:dyDescent="0.2">
      <c r="A50">
        <v>709086</v>
      </c>
      <c r="B50" s="1" t="s">
        <v>235</v>
      </c>
      <c r="C50" s="1" t="s">
        <v>235</v>
      </c>
      <c r="D50" s="1" t="s">
        <v>31</v>
      </c>
      <c r="E50" s="2">
        <v>44805</v>
      </c>
      <c r="F50" s="8">
        <v>13.5</v>
      </c>
      <c r="G50">
        <v>4</v>
      </c>
      <c r="H50" s="8">
        <v>9.3000000000000007</v>
      </c>
      <c r="I50">
        <v>28</v>
      </c>
      <c r="J50" s="6">
        <v>1.17</v>
      </c>
      <c r="K50" s="6">
        <v>0.78</v>
      </c>
      <c r="L50">
        <v>140</v>
      </c>
      <c r="M50">
        <v>123</v>
      </c>
      <c r="N50">
        <v>238</v>
      </c>
      <c r="O50" t="s">
        <v>108</v>
      </c>
      <c r="P50">
        <v>19362382</v>
      </c>
      <c r="Q50">
        <v>645075</v>
      </c>
      <c r="R50" s="1" t="s">
        <v>109</v>
      </c>
      <c r="S50" s="1" t="s">
        <v>236</v>
      </c>
      <c r="T50" s="1" t="s">
        <v>236</v>
      </c>
      <c r="U50">
        <v>667842</v>
      </c>
      <c r="V50" s="2">
        <v>43525</v>
      </c>
      <c r="AA50" s="1" t="s">
        <v>127</v>
      </c>
      <c r="AB50" s="1" t="s">
        <v>128</v>
      </c>
      <c r="AC50">
        <v>103353</v>
      </c>
      <c r="AD50" s="1" t="s">
        <v>237</v>
      </c>
    </row>
    <row r="51" spans="1:30" x14ac:dyDescent="0.2">
      <c r="A51">
        <v>709114</v>
      </c>
      <c r="B51" s="1" t="s">
        <v>238</v>
      </c>
      <c r="C51" s="1" t="s">
        <v>238</v>
      </c>
      <c r="D51" s="1" t="s">
        <v>31</v>
      </c>
      <c r="E51" s="2">
        <v>44805</v>
      </c>
      <c r="F51" s="8">
        <v>12.2</v>
      </c>
      <c r="G51">
        <v>15</v>
      </c>
      <c r="H51" s="8">
        <v>9.3000000000000007</v>
      </c>
      <c r="I51">
        <v>32</v>
      </c>
      <c r="J51" s="6">
        <v>1.29</v>
      </c>
      <c r="K51" s="6">
        <v>1.07</v>
      </c>
      <c r="L51">
        <v>124</v>
      </c>
      <c r="M51">
        <v>139</v>
      </c>
      <c r="N51">
        <v>235</v>
      </c>
      <c r="O51" t="s">
        <v>64</v>
      </c>
      <c r="P51">
        <v>19266718</v>
      </c>
      <c r="Q51">
        <v>612677</v>
      </c>
      <c r="R51" s="1" t="s">
        <v>65</v>
      </c>
      <c r="S51" s="1" t="s">
        <v>239</v>
      </c>
      <c r="T51" s="1" t="s">
        <v>239</v>
      </c>
      <c r="U51">
        <v>677743</v>
      </c>
      <c r="V51" s="2">
        <v>44075</v>
      </c>
      <c r="AA51" s="1" t="s">
        <v>135</v>
      </c>
      <c r="AB51" s="1" t="s">
        <v>136</v>
      </c>
      <c r="AC51">
        <v>535540</v>
      </c>
      <c r="AD51" s="1" t="s">
        <v>240</v>
      </c>
    </row>
    <row r="52" spans="1:30" x14ac:dyDescent="0.2">
      <c r="A52">
        <v>709099</v>
      </c>
      <c r="B52" s="1" t="s">
        <v>241</v>
      </c>
      <c r="C52" s="1" t="s">
        <v>241</v>
      </c>
      <c r="D52" s="1" t="s">
        <v>31</v>
      </c>
      <c r="E52" s="2">
        <v>44805</v>
      </c>
      <c r="F52" s="8">
        <v>18.600000000000001</v>
      </c>
      <c r="G52">
        <v>23</v>
      </c>
      <c r="H52" s="8">
        <v>12.6</v>
      </c>
      <c r="I52">
        <v>18</v>
      </c>
      <c r="J52" s="6">
        <v>1.53</v>
      </c>
      <c r="K52" s="6">
        <v>1.1499999999999999</v>
      </c>
      <c r="L52">
        <v>130</v>
      </c>
      <c r="M52">
        <v>130</v>
      </c>
      <c r="N52">
        <v>234</v>
      </c>
      <c r="O52" t="s">
        <v>64</v>
      </c>
      <c r="P52">
        <v>19266718</v>
      </c>
      <c r="Q52">
        <v>612677</v>
      </c>
      <c r="R52" s="1" t="s">
        <v>65</v>
      </c>
      <c r="S52" s="1" t="s">
        <v>242</v>
      </c>
      <c r="T52" s="1" t="s">
        <v>242</v>
      </c>
      <c r="U52">
        <v>677756</v>
      </c>
      <c r="V52" s="2">
        <v>44075</v>
      </c>
      <c r="AA52" s="1" t="s">
        <v>104</v>
      </c>
      <c r="AB52" s="1" t="s">
        <v>105</v>
      </c>
      <c r="AC52">
        <v>555638</v>
      </c>
      <c r="AD52" s="1" t="s">
        <v>243</v>
      </c>
    </row>
    <row r="53" spans="1:30" x14ac:dyDescent="0.2">
      <c r="A53">
        <v>709083</v>
      </c>
      <c r="B53" s="1" t="s">
        <v>244</v>
      </c>
      <c r="C53" s="1" t="s">
        <v>244</v>
      </c>
      <c r="D53" s="1" t="s">
        <v>31</v>
      </c>
      <c r="E53" s="2">
        <v>44805</v>
      </c>
      <c r="F53" s="8">
        <v>10.6</v>
      </c>
      <c r="G53">
        <v>22</v>
      </c>
      <c r="H53" s="8">
        <v>9.1</v>
      </c>
      <c r="I53">
        <v>31</v>
      </c>
      <c r="J53" s="6">
        <v>1.08</v>
      </c>
      <c r="K53" s="6">
        <v>1.05</v>
      </c>
      <c r="L53">
        <v>127</v>
      </c>
      <c r="M53">
        <v>133</v>
      </c>
      <c r="N53">
        <v>233</v>
      </c>
      <c r="O53" t="s">
        <v>64</v>
      </c>
      <c r="P53">
        <v>19266718</v>
      </c>
      <c r="Q53">
        <v>612677</v>
      </c>
      <c r="R53" s="1" t="s">
        <v>65</v>
      </c>
      <c r="S53" s="1" t="s">
        <v>245</v>
      </c>
      <c r="T53" s="1" t="s">
        <v>245</v>
      </c>
      <c r="U53">
        <v>677843</v>
      </c>
      <c r="V53" s="2">
        <v>44075</v>
      </c>
      <c r="AA53" s="1" t="s">
        <v>246</v>
      </c>
      <c r="AB53" s="1" t="s">
        <v>247</v>
      </c>
      <c r="AC53">
        <v>586905</v>
      </c>
      <c r="AD53" s="1" t="s">
        <v>248</v>
      </c>
    </row>
    <row r="54" spans="1:30" x14ac:dyDescent="0.2">
      <c r="A54">
        <v>709058</v>
      </c>
      <c r="B54" s="1" t="s">
        <v>249</v>
      </c>
      <c r="C54" s="1" t="s">
        <v>249</v>
      </c>
      <c r="D54" s="1" t="s">
        <v>31</v>
      </c>
      <c r="E54" s="2">
        <v>44805</v>
      </c>
      <c r="F54" s="8">
        <v>14.8</v>
      </c>
      <c r="G54">
        <v>19</v>
      </c>
      <c r="H54" s="8">
        <v>10</v>
      </c>
      <c r="I54">
        <v>36</v>
      </c>
      <c r="J54" s="6">
        <v>1.43</v>
      </c>
      <c r="K54" s="6">
        <v>1</v>
      </c>
      <c r="L54">
        <v>119</v>
      </c>
      <c r="M54">
        <v>142</v>
      </c>
      <c r="N54">
        <v>233</v>
      </c>
      <c r="O54" t="s">
        <v>64</v>
      </c>
      <c r="P54">
        <v>19266718</v>
      </c>
      <c r="Q54">
        <v>612677</v>
      </c>
      <c r="R54" s="1" t="s">
        <v>65</v>
      </c>
      <c r="S54" s="1" t="s">
        <v>250</v>
      </c>
      <c r="T54" s="1" t="s">
        <v>250</v>
      </c>
      <c r="U54">
        <v>677754</v>
      </c>
      <c r="V54" s="2">
        <v>44075</v>
      </c>
      <c r="AA54" s="1" t="s">
        <v>251</v>
      </c>
      <c r="AB54" s="1" t="s">
        <v>252</v>
      </c>
      <c r="AC54">
        <v>599299</v>
      </c>
      <c r="AD54" s="1" t="s">
        <v>253</v>
      </c>
    </row>
    <row r="55" spans="1:30" x14ac:dyDescent="0.2">
      <c r="A55">
        <v>709055</v>
      </c>
      <c r="B55" s="1" t="s">
        <v>254</v>
      </c>
      <c r="C55" s="1" t="s">
        <v>254</v>
      </c>
      <c r="D55" s="1" t="s">
        <v>31</v>
      </c>
      <c r="E55" s="2">
        <v>44805</v>
      </c>
      <c r="F55" s="8">
        <v>15.8</v>
      </c>
      <c r="G55">
        <v>17</v>
      </c>
      <c r="H55" s="8">
        <v>11.9</v>
      </c>
      <c r="I55">
        <v>28</v>
      </c>
      <c r="J55" s="6">
        <v>1.57</v>
      </c>
      <c r="K55" s="6">
        <v>1.21</v>
      </c>
      <c r="L55">
        <v>119</v>
      </c>
      <c r="M55">
        <v>141</v>
      </c>
      <c r="N55">
        <v>232</v>
      </c>
      <c r="O55" t="s">
        <v>64</v>
      </c>
      <c r="P55">
        <v>19266718</v>
      </c>
      <c r="Q55">
        <v>612677</v>
      </c>
      <c r="R55" s="1" t="s">
        <v>65</v>
      </c>
      <c r="S55" s="1" t="s">
        <v>255</v>
      </c>
      <c r="T55" s="1" t="s">
        <v>255</v>
      </c>
      <c r="U55">
        <v>677737</v>
      </c>
      <c r="V55" s="2">
        <v>44075</v>
      </c>
      <c r="AD55" s="1" t="s">
        <v>256</v>
      </c>
    </row>
    <row r="56" spans="1:30" x14ac:dyDescent="0.2">
      <c r="A56">
        <v>709051</v>
      </c>
      <c r="B56" s="1" t="s">
        <v>257</v>
      </c>
      <c r="C56" s="1" t="s">
        <v>257</v>
      </c>
      <c r="D56" s="1" t="s">
        <v>31</v>
      </c>
      <c r="E56" s="2">
        <v>44805</v>
      </c>
      <c r="F56" s="8">
        <v>13.2</v>
      </c>
      <c r="G56">
        <v>16</v>
      </c>
      <c r="H56" s="8">
        <v>11.4</v>
      </c>
      <c r="I56">
        <v>28</v>
      </c>
      <c r="J56" s="6">
        <v>1.18</v>
      </c>
      <c r="K56" s="6">
        <v>0.73</v>
      </c>
      <c r="L56">
        <v>141</v>
      </c>
      <c r="M56">
        <v>113</v>
      </c>
      <c r="N56">
        <v>231</v>
      </c>
      <c r="O56" t="s">
        <v>77</v>
      </c>
      <c r="P56">
        <v>19706505</v>
      </c>
      <c r="Q56">
        <v>650264</v>
      </c>
      <c r="R56" s="1" t="s">
        <v>78</v>
      </c>
      <c r="S56" s="1" t="s">
        <v>258</v>
      </c>
      <c r="T56" s="1" t="s">
        <v>258</v>
      </c>
      <c r="U56">
        <v>677854</v>
      </c>
      <c r="V56" s="2">
        <v>44075</v>
      </c>
      <c r="AA56" s="1" t="s">
        <v>259</v>
      </c>
      <c r="AB56" s="1" t="s">
        <v>260</v>
      </c>
      <c r="AC56">
        <v>551705</v>
      </c>
      <c r="AD56" s="1" t="s">
        <v>261</v>
      </c>
    </row>
    <row r="57" spans="1:30" x14ac:dyDescent="0.2">
      <c r="A57">
        <v>709103</v>
      </c>
      <c r="B57" s="1" t="s">
        <v>262</v>
      </c>
      <c r="C57" s="1" t="s">
        <v>262</v>
      </c>
      <c r="D57" s="1" t="s">
        <v>31</v>
      </c>
      <c r="E57" s="2">
        <v>44805</v>
      </c>
      <c r="F57" s="8">
        <v>15.3</v>
      </c>
      <c r="G57">
        <v>22</v>
      </c>
      <c r="H57" s="8">
        <v>11.3</v>
      </c>
      <c r="I57">
        <v>15</v>
      </c>
      <c r="J57" s="6">
        <v>1.1000000000000001</v>
      </c>
      <c r="K57" s="6">
        <v>1.08</v>
      </c>
      <c r="L57">
        <v>140</v>
      </c>
      <c r="M57">
        <v>113</v>
      </c>
      <c r="N57">
        <v>230</v>
      </c>
      <c r="S57" s="1" t="s">
        <v>263</v>
      </c>
      <c r="T57" s="1" t="s">
        <v>263</v>
      </c>
      <c r="U57">
        <v>677748</v>
      </c>
      <c r="V57" s="2">
        <v>44075</v>
      </c>
      <c r="AA57" s="1" t="s">
        <v>80</v>
      </c>
      <c r="AB57" s="1" t="s">
        <v>81</v>
      </c>
      <c r="AC57">
        <v>570844</v>
      </c>
      <c r="AD57" s="1" t="s">
        <v>264</v>
      </c>
    </row>
    <row r="58" spans="1:30" x14ac:dyDescent="0.2">
      <c r="A58">
        <v>709117</v>
      </c>
      <c r="B58" s="1" t="s">
        <v>265</v>
      </c>
      <c r="C58" s="1" t="s">
        <v>265</v>
      </c>
      <c r="D58" s="1" t="s">
        <v>31</v>
      </c>
      <c r="E58" s="2">
        <v>44805</v>
      </c>
      <c r="F58" s="8">
        <v>11.3</v>
      </c>
      <c r="G58">
        <v>9</v>
      </c>
      <c r="H58" s="8">
        <v>9.1999999999999993</v>
      </c>
      <c r="I58">
        <v>26</v>
      </c>
      <c r="J58" s="6">
        <v>1.01</v>
      </c>
      <c r="K58" s="6">
        <v>0.85</v>
      </c>
      <c r="L58">
        <v>132</v>
      </c>
      <c r="M58">
        <v>121</v>
      </c>
      <c r="N58">
        <v>229</v>
      </c>
      <c r="O58" t="s">
        <v>167</v>
      </c>
      <c r="P58">
        <v>18943305</v>
      </c>
      <c r="Q58">
        <v>591723</v>
      </c>
      <c r="R58" s="1" t="s">
        <v>168</v>
      </c>
      <c r="S58" s="1" t="s">
        <v>266</v>
      </c>
      <c r="T58" s="1" t="s">
        <v>266</v>
      </c>
      <c r="U58">
        <v>677760</v>
      </c>
      <c r="V58" s="2">
        <v>44075</v>
      </c>
      <c r="AD58" s="1" t="s">
        <v>267</v>
      </c>
    </row>
    <row r="59" spans="1:30" x14ac:dyDescent="0.2">
      <c r="A59">
        <v>709059</v>
      </c>
      <c r="B59" s="1" t="s">
        <v>268</v>
      </c>
      <c r="C59" s="1" t="s">
        <v>268</v>
      </c>
      <c r="D59" s="1" t="s">
        <v>31</v>
      </c>
      <c r="E59" s="2">
        <v>44805</v>
      </c>
      <c r="F59" s="8">
        <v>12.9</v>
      </c>
      <c r="G59">
        <v>18</v>
      </c>
      <c r="H59" s="8">
        <v>10.5</v>
      </c>
      <c r="I59">
        <v>27</v>
      </c>
      <c r="J59" s="6">
        <v>1.1599999999999999</v>
      </c>
      <c r="K59" s="6">
        <v>1.49</v>
      </c>
      <c r="L59">
        <v>121</v>
      </c>
      <c r="M59">
        <v>134</v>
      </c>
      <c r="N59">
        <v>228</v>
      </c>
      <c r="O59" t="s">
        <v>64</v>
      </c>
      <c r="P59">
        <v>19266718</v>
      </c>
      <c r="Q59">
        <v>612677</v>
      </c>
      <c r="R59" s="1" t="s">
        <v>65</v>
      </c>
      <c r="S59" s="1" t="s">
        <v>269</v>
      </c>
      <c r="T59" s="1" t="s">
        <v>269</v>
      </c>
      <c r="U59">
        <v>677853</v>
      </c>
      <c r="V59" s="2">
        <v>44075</v>
      </c>
      <c r="AA59" s="1" t="s">
        <v>96</v>
      </c>
      <c r="AB59" s="1" t="s">
        <v>97</v>
      </c>
      <c r="AC59">
        <v>570418</v>
      </c>
      <c r="AD59" s="1" t="s">
        <v>270</v>
      </c>
    </row>
    <row r="60" spans="1:30" x14ac:dyDescent="0.2">
      <c r="A60">
        <v>709109</v>
      </c>
      <c r="B60" s="1" t="s">
        <v>271</v>
      </c>
      <c r="C60" s="1" t="s">
        <v>271</v>
      </c>
      <c r="D60" s="1" t="s">
        <v>31</v>
      </c>
      <c r="E60" s="2">
        <v>44805</v>
      </c>
      <c r="F60" s="8">
        <v>14.8</v>
      </c>
      <c r="G60">
        <v>13</v>
      </c>
      <c r="H60" s="8">
        <v>11.3</v>
      </c>
      <c r="I60">
        <v>19</v>
      </c>
      <c r="J60" s="6">
        <v>1.41</v>
      </c>
      <c r="K60" s="6">
        <v>0.67</v>
      </c>
      <c r="L60">
        <v>133</v>
      </c>
      <c r="M60">
        <v>116</v>
      </c>
      <c r="N60">
        <v>226</v>
      </c>
      <c r="O60" t="s">
        <v>32</v>
      </c>
      <c r="P60">
        <v>18669357</v>
      </c>
      <c r="Q60">
        <v>567178</v>
      </c>
      <c r="R60" s="1" t="s">
        <v>33</v>
      </c>
      <c r="S60" s="1" t="s">
        <v>272</v>
      </c>
      <c r="T60" s="1" t="s">
        <v>272</v>
      </c>
      <c r="U60">
        <v>667877</v>
      </c>
      <c r="V60" s="2">
        <v>43525</v>
      </c>
      <c r="AA60" s="1" t="s">
        <v>40</v>
      </c>
      <c r="AB60" s="1" t="s">
        <v>41</v>
      </c>
      <c r="AC60">
        <v>566865</v>
      </c>
      <c r="AD60" s="1" t="s">
        <v>273</v>
      </c>
    </row>
    <row r="61" spans="1:30" x14ac:dyDescent="0.2">
      <c r="A61">
        <v>709098</v>
      </c>
      <c r="B61" s="1" t="s">
        <v>274</v>
      </c>
      <c r="C61" s="1" t="s">
        <v>274</v>
      </c>
      <c r="D61" s="1" t="s">
        <v>31</v>
      </c>
      <c r="E61" s="2">
        <v>44805</v>
      </c>
      <c r="F61" s="8">
        <v>14.6</v>
      </c>
      <c r="G61">
        <v>22</v>
      </c>
      <c r="H61" s="8">
        <v>11.2</v>
      </c>
      <c r="I61">
        <v>30</v>
      </c>
      <c r="J61" s="6">
        <v>0.79</v>
      </c>
      <c r="K61" s="6">
        <v>0.74</v>
      </c>
      <c r="L61">
        <v>142</v>
      </c>
      <c r="M61">
        <v>104</v>
      </c>
      <c r="N61">
        <v>225</v>
      </c>
      <c r="O61" t="s">
        <v>275</v>
      </c>
      <c r="P61">
        <v>19706485</v>
      </c>
      <c r="Q61">
        <v>650244</v>
      </c>
      <c r="R61" s="1" t="s">
        <v>276</v>
      </c>
      <c r="S61" s="1" t="s">
        <v>277</v>
      </c>
      <c r="T61" s="1" t="s">
        <v>277</v>
      </c>
      <c r="U61">
        <v>677812</v>
      </c>
      <c r="V61" s="2">
        <v>44075</v>
      </c>
      <c r="AA61" s="1" t="s">
        <v>227</v>
      </c>
      <c r="AB61" s="1" t="s">
        <v>228</v>
      </c>
      <c r="AC61">
        <v>583335</v>
      </c>
      <c r="AD61" s="1" t="s">
        <v>278</v>
      </c>
    </row>
    <row r="62" spans="1:30" x14ac:dyDescent="0.2">
      <c r="A62">
        <v>709084</v>
      </c>
      <c r="B62" s="1" t="s">
        <v>279</v>
      </c>
      <c r="C62" s="1" t="s">
        <v>279</v>
      </c>
      <c r="D62" s="1" t="s">
        <v>31</v>
      </c>
      <c r="E62" s="2">
        <v>44805</v>
      </c>
      <c r="F62" s="8">
        <v>14.8</v>
      </c>
      <c r="G62">
        <v>23</v>
      </c>
      <c r="H62" s="8">
        <v>11.4</v>
      </c>
      <c r="I62">
        <v>36</v>
      </c>
      <c r="J62" s="6">
        <v>1.29</v>
      </c>
      <c r="K62" s="6">
        <v>0.81</v>
      </c>
      <c r="L62">
        <v>112</v>
      </c>
      <c r="M62">
        <v>141</v>
      </c>
      <c r="N62">
        <v>225</v>
      </c>
      <c r="O62" t="s">
        <v>64</v>
      </c>
      <c r="P62">
        <v>19266718</v>
      </c>
      <c r="Q62">
        <v>612677</v>
      </c>
      <c r="R62" s="1" t="s">
        <v>65</v>
      </c>
      <c r="S62" s="1" t="s">
        <v>280</v>
      </c>
      <c r="T62" s="1" t="s">
        <v>280</v>
      </c>
      <c r="U62">
        <v>677786</v>
      </c>
      <c r="V62" s="2">
        <v>44075</v>
      </c>
      <c r="AA62" s="1" t="s">
        <v>281</v>
      </c>
      <c r="AB62" s="1" t="s">
        <v>282</v>
      </c>
      <c r="AC62">
        <v>591310</v>
      </c>
      <c r="AD62" s="1" t="s">
        <v>283</v>
      </c>
    </row>
    <row r="63" spans="1:30" x14ac:dyDescent="0.2">
      <c r="A63">
        <v>709068</v>
      </c>
      <c r="B63" s="1" t="s">
        <v>284</v>
      </c>
      <c r="C63" s="1" t="s">
        <v>284</v>
      </c>
      <c r="D63" s="1" t="s">
        <v>31</v>
      </c>
      <c r="E63" s="2">
        <v>44805</v>
      </c>
      <c r="F63" s="8">
        <v>15.8</v>
      </c>
      <c r="G63">
        <v>18</v>
      </c>
      <c r="H63" s="8">
        <v>11.2</v>
      </c>
      <c r="I63">
        <v>29</v>
      </c>
      <c r="J63" s="6">
        <v>1.03</v>
      </c>
      <c r="K63" s="6">
        <v>1.33</v>
      </c>
      <c r="L63">
        <v>126</v>
      </c>
      <c r="M63">
        <v>121</v>
      </c>
      <c r="N63">
        <v>223</v>
      </c>
      <c r="O63" t="s">
        <v>64</v>
      </c>
      <c r="P63">
        <v>19266718</v>
      </c>
      <c r="Q63">
        <v>612677</v>
      </c>
      <c r="R63" s="1" t="s">
        <v>65</v>
      </c>
      <c r="S63" s="1" t="s">
        <v>285</v>
      </c>
      <c r="T63" s="1" t="s">
        <v>285</v>
      </c>
      <c r="U63">
        <v>677817</v>
      </c>
      <c r="V63" s="2">
        <v>44075</v>
      </c>
      <c r="AA63" s="1" t="s">
        <v>286</v>
      </c>
      <c r="AB63" s="1" t="s">
        <v>287</v>
      </c>
      <c r="AC63">
        <v>591884</v>
      </c>
      <c r="AD63" s="1" t="s">
        <v>288</v>
      </c>
    </row>
    <row r="64" spans="1:30" x14ac:dyDescent="0.2">
      <c r="A64">
        <v>709066</v>
      </c>
      <c r="B64" s="1" t="s">
        <v>289</v>
      </c>
      <c r="C64" s="1" t="s">
        <v>289</v>
      </c>
      <c r="D64" s="1" t="s">
        <v>31</v>
      </c>
      <c r="E64" s="2">
        <v>44805</v>
      </c>
      <c r="F64" s="8">
        <v>16.399999999999999</v>
      </c>
      <c r="G64">
        <v>15</v>
      </c>
      <c r="H64" s="8">
        <v>11.5</v>
      </c>
      <c r="I64">
        <v>20</v>
      </c>
      <c r="J64" s="6">
        <v>1.25</v>
      </c>
      <c r="K64" s="6">
        <v>1.1599999999999999</v>
      </c>
      <c r="L64">
        <v>121</v>
      </c>
      <c r="M64">
        <v>126</v>
      </c>
      <c r="N64">
        <v>222</v>
      </c>
      <c r="O64" t="s">
        <v>64</v>
      </c>
      <c r="P64">
        <v>19266718</v>
      </c>
      <c r="Q64">
        <v>612677</v>
      </c>
      <c r="R64" s="1" t="s">
        <v>65</v>
      </c>
      <c r="S64" s="1" t="s">
        <v>290</v>
      </c>
      <c r="T64" s="1" t="s">
        <v>290</v>
      </c>
      <c r="U64">
        <v>677792</v>
      </c>
      <c r="V64" s="2">
        <v>44075</v>
      </c>
      <c r="AA64" s="1" t="s">
        <v>291</v>
      </c>
      <c r="AB64" s="1" t="s">
        <v>292</v>
      </c>
      <c r="AC64">
        <v>598367</v>
      </c>
      <c r="AD64" s="1" t="s">
        <v>293</v>
      </c>
    </row>
    <row r="65" spans="1:30" x14ac:dyDescent="0.2">
      <c r="A65">
        <v>709097</v>
      </c>
      <c r="B65" s="1" t="s">
        <v>294</v>
      </c>
      <c r="C65" s="1" t="s">
        <v>294</v>
      </c>
      <c r="D65" s="1" t="s">
        <v>31</v>
      </c>
      <c r="E65" s="2">
        <v>44805</v>
      </c>
      <c r="F65" s="8">
        <v>13.8</v>
      </c>
      <c r="G65">
        <v>23</v>
      </c>
      <c r="H65" s="8">
        <v>10.5</v>
      </c>
      <c r="I65">
        <v>27</v>
      </c>
      <c r="J65" s="6">
        <v>1.26</v>
      </c>
      <c r="K65" s="6">
        <v>1.03</v>
      </c>
      <c r="L65">
        <v>105</v>
      </c>
      <c r="M65">
        <v>142</v>
      </c>
      <c r="N65">
        <v>219</v>
      </c>
      <c r="O65" t="s">
        <v>64</v>
      </c>
      <c r="P65">
        <v>19266718</v>
      </c>
      <c r="Q65">
        <v>612677</v>
      </c>
      <c r="R65" s="1" t="s">
        <v>65</v>
      </c>
      <c r="S65" s="1" t="s">
        <v>295</v>
      </c>
      <c r="T65" s="1" t="s">
        <v>295</v>
      </c>
      <c r="U65">
        <v>677816</v>
      </c>
      <c r="V65" s="2">
        <v>44075</v>
      </c>
      <c r="AA65" s="1" t="s">
        <v>296</v>
      </c>
      <c r="AB65" s="1" t="s">
        <v>297</v>
      </c>
      <c r="AC65">
        <v>545033</v>
      </c>
      <c r="AD65" s="1" t="s">
        <v>298</v>
      </c>
    </row>
    <row r="66" spans="1:30" x14ac:dyDescent="0.2">
      <c r="A66">
        <v>709056</v>
      </c>
      <c r="B66" s="1" t="s">
        <v>299</v>
      </c>
      <c r="C66" s="1" t="s">
        <v>299</v>
      </c>
      <c r="D66" s="1" t="s">
        <v>31</v>
      </c>
      <c r="E66" s="2">
        <v>44805</v>
      </c>
      <c r="F66" s="8">
        <v>15.9</v>
      </c>
      <c r="G66">
        <v>11</v>
      </c>
      <c r="H66" s="8">
        <v>11.3</v>
      </c>
      <c r="I66">
        <v>18</v>
      </c>
      <c r="J66" s="6">
        <v>1.48</v>
      </c>
      <c r="K66" s="6">
        <v>1.1100000000000001</v>
      </c>
      <c r="L66">
        <v>113</v>
      </c>
      <c r="M66">
        <v>130</v>
      </c>
      <c r="N66">
        <v>217</v>
      </c>
      <c r="O66" t="s">
        <v>64</v>
      </c>
      <c r="P66">
        <v>19266718</v>
      </c>
      <c r="Q66">
        <v>612677</v>
      </c>
      <c r="R66" s="1" t="s">
        <v>65</v>
      </c>
      <c r="S66" s="1" t="s">
        <v>300</v>
      </c>
      <c r="T66" s="1" t="s">
        <v>300</v>
      </c>
      <c r="U66">
        <v>677795</v>
      </c>
      <c r="V66" s="2">
        <v>44075</v>
      </c>
      <c r="AD66" s="1" t="s">
        <v>301</v>
      </c>
    </row>
    <row r="67" spans="1:30" x14ac:dyDescent="0.2">
      <c r="A67">
        <v>709100</v>
      </c>
      <c r="B67" s="1" t="s">
        <v>302</v>
      </c>
      <c r="C67" s="1" t="s">
        <v>302</v>
      </c>
      <c r="D67" s="1" t="s">
        <v>31</v>
      </c>
      <c r="E67" s="2">
        <v>44805</v>
      </c>
      <c r="F67" s="8">
        <v>9.9</v>
      </c>
      <c r="G67">
        <v>17</v>
      </c>
      <c r="H67" s="8">
        <v>9.5</v>
      </c>
      <c r="I67">
        <v>35</v>
      </c>
      <c r="J67" s="6">
        <v>1.28</v>
      </c>
      <c r="K67" s="6">
        <v>0.41</v>
      </c>
      <c r="L67">
        <v>119</v>
      </c>
      <c r="M67">
        <v>121</v>
      </c>
      <c r="N67">
        <v>216</v>
      </c>
      <c r="O67" t="s">
        <v>167</v>
      </c>
      <c r="P67">
        <v>18943305</v>
      </c>
      <c r="Q67">
        <v>591723</v>
      </c>
      <c r="R67" s="1" t="s">
        <v>168</v>
      </c>
      <c r="S67" s="1" t="s">
        <v>303</v>
      </c>
      <c r="T67" s="1" t="s">
        <v>303</v>
      </c>
      <c r="U67">
        <v>677868</v>
      </c>
      <c r="V67" s="2">
        <v>44075</v>
      </c>
      <c r="AD67" s="1" t="s">
        <v>304</v>
      </c>
    </row>
    <row r="68" spans="1:30" x14ac:dyDescent="0.2">
      <c r="A68">
        <v>709111</v>
      </c>
      <c r="B68" s="1" t="s">
        <v>305</v>
      </c>
      <c r="C68" s="1" t="s">
        <v>305</v>
      </c>
      <c r="D68" s="1" t="s">
        <v>31</v>
      </c>
      <c r="E68" s="2">
        <v>44805</v>
      </c>
      <c r="F68" s="8">
        <v>13.7</v>
      </c>
      <c r="G68">
        <v>16</v>
      </c>
      <c r="H68" s="8">
        <v>10.6</v>
      </c>
      <c r="I68">
        <v>11</v>
      </c>
      <c r="J68" s="6">
        <v>1.1100000000000001</v>
      </c>
      <c r="K68" s="6">
        <v>1.03</v>
      </c>
      <c r="L68">
        <v>131</v>
      </c>
      <c r="M68">
        <v>104</v>
      </c>
      <c r="N68">
        <v>214</v>
      </c>
      <c r="S68" s="1" t="s">
        <v>306</v>
      </c>
      <c r="T68" s="1" t="s">
        <v>306</v>
      </c>
      <c r="U68">
        <v>677761</v>
      </c>
      <c r="V68" s="2">
        <v>44075</v>
      </c>
      <c r="AA68" s="1" t="s">
        <v>281</v>
      </c>
      <c r="AB68" s="1" t="s">
        <v>282</v>
      </c>
      <c r="AC68">
        <v>591310</v>
      </c>
      <c r="AD68" s="1" t="s">
        <v>307</v>
      </c>
    </row>
    <row r="69" spans="1:30" x14ac:dyDescent="0.2">
      <c r="A69">
        <v>709074</v>
      </c>
      <c r="B69" s="1" t="s">
        <v>308</v>
      </c>
      <c r="C69" s="1" t="s">
        <v>308</v>
      </c>
      <c r="D69" s="1" t="s">
        <v>31</v>
      </c>
      <c r="E69" s="2">
        <v>44805</v>
      </c>
      <c r="F69" s="8">
        <v>16.8</v>
      </c>
      <c r="G69">
        <v>18</v>
      </c>
      <c r="H69" s="8">
        <v>12.9</v>
      </c>
      <c r="I69">
        <v>25</v>
      </c>
      <c r="J69" s="6">
        <v>1.1000000000000001</v>
      </c>
      <c r="K69" s="6">
        <v>0.91</v>
      </c>
      <c r="L69">
        <v>115</v>
      </c>
      <c r="M69">
        <v>114</v>
      </c>
      <c r="N69">
        <v>206</v>
      </c>
      <c r="O69" t="s">
        <v>64</v>
      </c>
      <c r="P69">
        <v>19266718</v>
      </c>
      <c r="Q69">
        <v>612677</v>
      </c>
      <c r="R69" s="1" t="s">
        <v>65</v>
      </c>
      <c r="S69" s="1" t="s">
        <v>309</v>
      </c>
      <c r="T69" s="1" t="s">
        <v>309</v>
      </c>
      <c r="U69">
        <v>677797</v>
      </c>
      <c r="V69" s="2">
        <v>44075</v>
      </c>
      <c r="AD69" s="1" t="s">
        <v>310</v>
      </c>
    </row>
    <row r="70" spans="1:30" x14ac:dyDescent="0.2">
      <c r="A70">
        <v>709067</v>
      </c>
      <c r="B70" s="1" t="s">
        <v>311</v>
      </c>
      <c r="C70" s="1" t="s">
        <v>311</v>
      </c>
      <c r="D70" s="1" t="s">
        <v>31</v>
      </c>
      <c r="E70" s="2">
        <v>44805</v>
      </c>
      <c r="F70" s="8">
        <v>10.8</v>
      </c>
      <c r="G70">
        <v>17</v>
      </c>
      <c r="H70" s="8">
        <v>9.8000000000000007</v>
      </c>
      <c r="I70">
        <v>10</v>
      </c>
      <c r="J70" s="6">
        <v>1.19</v>
      </c>
      <c r="K70" s="6">
        <v>0.79</v>
      </c>
      <c r="L70">
        <v>115</v>
      </c>
      <c r="M70">
        <v>114</v>
      </c>
      <c r="N70">
        <v>206</v>
      </c>
      <c r="O70" t="s">
        <v>77</v>
      </c>
      <c r="P70">
        <v>19706505</v>
      </c>
      <c r="Q70">
        <v>650264</v>
      </c>
      <c r="R70" s="1" t="s">
        <v>78</v>
      </c>
      <c r="S70" s="1" t="s">
        <v>312</v>
      </c>
      <c r="T70" s="1" t="s">
        <v>312</v>
      </c>
      <c r="U70">
        <v>677836</v>
      </c>
      <c r="V70" s="2">
        <v>44075</v>
      </c>
      <c r="AD70" s="1" t="s">
        <v>313</v>
      </c>
    </row>
    <row r="71" spans="1:30" x14ac:dyDescent="0.2">
      <c r="A71">
        <v>709093</v>
      </c>
      <c r="B71" s="1" t="s">
        <v>314</v>
      </c>
      <c r="C71" s="1" t="s">
        <v>314</v>
      </c>
      <c r="D71" s="1" t="s">
        <v>31</v>
      </c>
      <c r="E71" s="2">
        <v>44805</v>
      </c>
      <c r="F71" s="8">
        <v>12.3</v>
      </c>
      <c r="G71">
        <v>15</v>
      </c>
      <c r="H71" s="8">
        <v>10.8</v>
      </c>
      <c r="I71">
        <v>17</v>
      </c>
      <c r="J71" s="6">
        <v>1.0900000000000001</v>
      </c>
      <c r="K71" s="6">
        <v>0.54</v>
      </c>
      <c r="L71">
        <v>122</v>
      </c>
      <c r="M71">
        <v>101</v>
      </c>
      <c r="N71">
        <v>203</v>
      </c>
      <c r="S71" s="1" t="s">
        <v>315</v>
      </c>
      <c r="T71" s="1" t="s">
        <v>315</v>
      </c>
      <c r="U71">
        <v>677883</v>
      </c>
      <c r="V71" s="2">
        <v>44075</v>
      </c>
      <c r="AD71" s="1" t="s">
        <v>316</v>
      </c>
    </row>
    <row r="72" spans="1:30" x14ac:dyDescent="0.2">
      <c r="A72">
        <v>709095</v>
      </c>
      <c r="B72" s="1" t="s">
        <v>317</v>
      </c>
      <c r="C72" s="1" t="s">
        <v>317</v>
      </c>
      <c r="D72" s="1" t="s">
        <v>31</v>
      </c>
      <c r="E72" s="2">
        <v>44805</v>
      </c>
      <c r="F72" s="8">
        <v>9.1999999999999993</v>
      </c>
      <c r="G72">
        <v>20</v>
      </c>
      <c r="H72" s="8">
        <v>8.3000000000000007</v>
      </c>
      <c r="I72">
        <v>29</v>
      </c>
      <c r="J72" s="6">
        <v>1.22</v>
      </c>
      <c r="K72" s="6">
        <v>0.95</v>
      </c>
      <c r="L72">
        <v>98</v>
      </c>
      <c r="M72">
        <v>130</v>
      </c>
      <c r="N72">
        <v>202</v>
      </c>
      <c r="O72" t="s">
        <v>167</v>
      </c>
      <c r="P72">
        <v>18943305</v>
      </c>
      <c r="Q72">
        <v>591723</v>
      </c>
      <c r="R72" s="1" t="s">
        <v>168</v>
      </c>
      <c r="S72" s="1" t="s">
        <v>318</v>
      </c>
      <c r="T72" s="1" t="s">
        <v>318</v>
      </c>
      <c r="U72">
        <v>677831</v>
      </c>
      <c r="V72" s="2">
        <v>44075</v>
      </c>
      <c r="AA72" s="1" t="s">
        <v>246</v>
      </c>
      <c r="AB72" s="1" t="s">
        <v>247</v>
      </c>
      <c r="AC72">
        <v>586905</v>
      </c>
      <c r="AD72" s="1" t="s">
        <v>319</v>
      </c>
    </row>
    <row r="73" spans="1:30" x14ac:dyDescent="0.2">
      <c r="A73">
        <v>709102</v>
      </c>
      <c r="B73" s="1" t="s">
        <v>320</v>
      </c>
      <c r="C73" s="1" t="s">
        <v>320</v>
      </c>
      <c r="D73" s="1" t="s">
        <v>31</v>
      </c>
      <c r="E73" s="2">
        <v>44805</v>
      </c>
      <c r="F73" s="8">
        <v>17.8</v>
      </c>
      <c r="G73">
        <v>23</v>
      </c>
      <c r="H73" s="8">
        <v>13.5</v>
      </c>
      <c r="I73">
        <v>12</v>
      </c>
      <c r="J73" s="6">
        <v>1.18</v>
      </c>
      <c r="K73" s="6">
        <v>1.07</v>
      </c>
      <c r="L73">
        <v>109</v>
      </c>
      <c r="M73">
        <v>106</v>
      </c>
      <c r="N73">
        <v>194</v>
      </c>
      <c r="O73" t="s">
        <v>64</v>
      </c>
      <c r="P73">
        <v>19266718</v>
      </c>
      <c r="Q73">
        <v>612677</v>
      </c>
      <c r="R73" s="1" t="s">
        <v>65</v>
      </c>
      <c r="AD73" s="1" t="s">
        <v>321</v>
      </c>
    </row>
    <row r="75" spans="1:30" x14ac:dyDescent="0.2">
      <c r="D75" s="1" t="s">
        <v>338</v>
      </c>
      <c r="F75" s="8">
        <f>AVERAGE(F2:F74)</f>
        <v>12.906944444444443</v>
      </c>
      <c r="G75" s="8">
        <f t="shared" ref="G75:N75" si="0">AVERAGE(G2:G74)</f>
        <v>18.055555555555557</v>
      </c>
      <c r="H75" s="8">
        <f t="shared" si="0"/>
        <v>9.8888888888888893</v>
      </c>
      <c r="I75" s="8">
        <f t="shared" si="0"/>
        <v>35.625</v>
      </c>
      <c r="J75" s="8">
        <f t="shared" si="0"/>
        <v>1.2930555555555561</v>
      </c>
      <c r="K75" s="8">
        <f t="shared" si="0"/>
        <v>0.95638888888888884</v>
      </c>
      <c r="L75" s="8">
        <f t="shared" si="0"/>
        <v>137.33333333333334</v>
      </c>
      <c r="M75" s="8">
        <f t="shared" si="0"/>
        <v>136.81944444444446</v>
      </c>
      <c r="N75" s="8">
        <f t="shared" si="0"/>
        <v>246.73611111111111</v>
      </c>
    </row>
    <row r="80" spans="1:30" x14ac:dyDescent="0.2">
      <c r="B80" s="3" t="s">
        <v>337</v>
      </c>
      <c r="F80"/>
      <c r="H80" s="9" t="s">
        <v>322</v>
      </c>
      <c r="I80" s="10"/>
      <c r="J80"/>
      <c r="K80"/>
    </row>
    <row r="81" spans="2:11" x14ac:dyDescent="0.2">
      <c r="F81"/>
      <c r="H81" s="9"/>
      <c r="I81" s="10"/>
      <c r="J81"/>
      <c r="K81"/>
    </row>
    <row r="82" spans="2:11" x14ac:dyDescent="0.2">
      <c r="B82" s="11" t="s">
        <v>323</v>
      </c>
      <c r="C82" s="12" t="s">
        <v>324</v>
      </c>
      <c r="D82" s="12" t="s">
        <v>325</v>
      </c>
      <c r="E82" s="12" t="s">
        <v>326</v>
      </c>
      <c r="F82" s="12" t="s">
        <v>327</v>
      </c>
      <c r="H82" s="13" t="s">
        <v>323</v>
      </c>
      <c r="I82" s="14" t="s">
        <v>325</v>
      </c>
      <c r="J82"/>
      <c r="K82"/>
    </row>
    <row r="83" spans="2:11" x14ac:dyDescent="0.2">
      <c r="B83" s="11" t="s">
        <v>328</v>
      </c>
      <c r="C83" s="15">
        <v>72</v>
      </c>
      <c r="D83" s="16">
        <v>12.906940000000001</v>
      </c>
      <c r="E83" s="17">
        <v>6.3</v>
      </c>
      <c r="F83" s="18">
        <v>18.600000000000001</v>
      </c>
      <c r="H83" s="13" t="s">
        <v>328</v>
      </c>
      <c r="I83" s="17">
        <v>11</v>
      </c>
      <c r="J83"/>
      <c r="K83"/>
    </row>
    <row r="84" spans="2:11" x14ac:dyDescent="0.2">
      <c r="B84" s="11" t="s">
        <v>329</v>
      </c>
      <c r="C84" s="15">
        <v>72</v>
      </c>
      <c r="D84" s="19">
        <v>18.05556</v>
      </c>
      <c r="E84" s="20">
        <v>4</v>
      </c>
      <c r="F84" s="20">
        <v>26</v>
      </c>
      <c r="H84" s="13" t="s">
        <v>329</v>
      </c>
      <c r="I84" s="20">
        <v>12</v>
      </c>
      <c r="J84"/>
      <c r="K84"/>
    </row>
    <row r="85" spans="2:11" x14ac:dyDescent="0.2">
      <c r="B85" s="11" t="s">
        <v>330</v>
      </c>
      <c r="C85" s="15">
        <v>72</v>
      </c>
      <c r="D85" s="16">
        <v>9.8888890000000007</v>
      </c>
      <c r="E85" s="17">
        <v>6</v>
      </c>
      <c r="F85" s="17">
        <v>13.5</v>
      </c>
      <c r="H85" s="13" t="s">
        <v>330</v>
      </c>
      <c r="I85" s="17">
        <v>9.8000000000000007</v>
      </c>
      <c r="J85"/>
      <c r="K85"/>
    </row>
    <row r="86" spans="2:11" x14ac:dyDescent="0.2">
      <c r="B86" s="11" t="s">
        <v>331</v>
      </c>
      <c r="C86" s="15">
        <v>72</v>
      </c>
      <c r="D86" s="19">
        <v>35.625</v>
      </c>
      <c r="E86" s="18">
        <v>10</v>
      </c>
      <c r="F86" s="18">
        <v>56</v>
      </c>
      <c r="H86" s="13" t="s">
        <v>331</v>
      </c>
      <c r="I86" s="20">
        <v>27</v>
      </c>
      <c r="J86"/>
      <c r="K86"/>
    </row>
    <row r="87" spans="2:11" x14ac:dyDescent="0.2">
      <c r="B87" s="11" t="s">
        <v>332</v>
      </c>
      <c r="C87" s="15">
        <v>72</v>
      </c>
      <c r="D87" s="21">
        <v>1.293056</v>
      </c>
      <c r="E87" s="22">
        <v>0.79</v>
      </c>
      <c r="F87" s="22">
        <v>1.84</v>
      </c>
      <c r="H87" s="13" t="s">
        <v>332</v>
      </c>
      <c r="I87" s="22">
        <v>0.86</v>
      </c>
      <c r="J87"/>
      <c r="K87"/>
    </row>
    <row r="88" spans="2:11" x14ac:dyDescent="0.2">
      <c r="B88" s="11" t="s">
        <v>333</v>
      </c>
      <c r="C88" s="15">
        <v>72</v>
      </c>
      <c r="D88" s="21">
        <v>0.95638889999999999</v>
      </c>
      <c r="E88" s="22">
        <v>0.41</v>
      </c>
      <c r="F88" s="22">
        <v>1.49</v>
      </c>
      <c r="H88" s="13" t="s">
        <v>333</v>
      </c>
      <c r="I88" s="22">
        <v>0.74</v>
      </c>
      <c r="J88"/>
      <c r="K88"/>
    </row>
    <row r="89" spans="2:11" x14ac:dyDescent="0.2">
      <c r="B89" s="11" t="s">
        <v>334</v>
      </c>
      <c r="C89" s="15">
        <v>72</v>
      </c>
      <c r="D89" s="19">
        <v>137.33330000000001</v>
      </c>
      <c r="E89" s="18">
        <v>98</v>
      </c>
      <c r="F89" s="18">
        <v>170</v>
      </c>
      <c r="H89" s="13" t="s">
        <v>334</v>
      </c>
      <c r="I89" s="20">
        <v>125</v>
      </c>
      <c r="J89"/>
      <c r="K89"/>
    </row>
    <row r="90" spans="2:11" x14ac:dyDescent="0.2">
      <c r="B90" s="11" t="s">
        <v>335</v>
      </c>
      <c r="C90" s="15">
        <v>72</v>
      </c>
      <c r="D90" s="19">
        <v>136.8194</v>
      </c>
      <c r="E90" s="18">
        <v>101</v>
      </c>
      <c r="F90" s="18">
        <v>175</v>
      </c>
      <c r="H90" s="13" t="s">
        <v>335</v>
      </c>
      <c r="I90" s="20">
        <v>105</v>
      </c>
      <c r="J90"/>
      <c r="K90"/>
    </row>
    <row r="91" spans="2:11" x14ac:dyDescent="0.2">
      <c r="B91" s="11" t="s">
        <v>336</v>
      </c>
      <c r="C91" s="15">
        <v>72</v>
      </c>
      <c r="D91" s="19">
        <v>246.73609999999999</v>
      </c>
      <c r="E91" s="18">
        <v>194</v>
      </c>
      <c r="F91" s="18">
        <v>292</v>
      </c>
      <c r="H91" s="13" t="s">
        <v>336</v>
      </c>
      <c r="I91" s="20">
        <v>210</v>
      </c>
      <c r="J91"/>
      <c r="K91"/>
    </row>
  </sheetData>
  <printOptions gridLines="1"/>
  <pageMargins left="0.25" right="0.25" top="0.75" bottom="0.75" header="0.3" footer="0.3"/>
  <pageSetup orientation="landscape" horizontalDpi="0" verticalDpi="0" r:id="rId1"/>
  <headerFooter>
    <oddFooter>&amp;LBirk Genetics&amp;CMethod Choice 5/18/2023&amp;R&amp;P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BirkGenetics_MGChoice_05182023</vt:lpstr>
      <vt:lpstr>BirkGenetics_MGChoice_05182023!Print_Titles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Northcutt</dc:creator>
  <cp:lastModifiedBy>Lauren Hitch</cp:lastModifiedBy>
  <cp:lastPrinted>2023-05-18T16:18:49Z</cp:lastPrinted>
  <dcterms:created xsi:type="dcterms:W3CDTF">2023-05-18T16:14:46Z</dcterms:created>
  <dcterms:modified xsi:type="dcterms:W3CDTF">2023-06-01T14:24:07Z</dcterms:modified>
</cp:coreProperties>
</file>